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LINE INVOICE\"/>
    </mc:Choice>
  </mc:AlternateContent>
  <xr:revisionPtr revIDLastSave="0" documentId="13_ncr:40009_{C8EE32A7-7BA5-480C-A6D0-16AB072812B5}" xr6:coauthVersionLast="47" xr6:coauthVersionMax="47" xr10:uidLastSave="{00000000-0000-0000-0000-000000000000}"/>
  <bookViews>
    <workbookView xWindow="-120" yWindow="-120" windowWidth="20730" windowHeight="11160"/>
  </bookViews>
  <sheets>
    <sheet name="Exp Jan 2022 (002)" sheetId="1" r:id="rId1"/>
  </sheets>
  <calcPr calcId="0"/>
</workbook>
</file>

<file path=xl/calcChain.xml><?xml version="1.0" encoding="utf-8"?>
<calcChain xmlns="http://schemas.openxmlformats.org/spreadsheetml/2006/main">
  <c r="I21" i="1" l="1"/>
  <c r="I20" i="1"/>
  <c r="I19" i="1"/>
  <c r="I15" i="1"/>
  <c r="I18" i="1"/>
  <c r="I17" i="1"/>
  <c r="I16" i="1"/>
</calcChain>
</file>

<file path=xl/sharedStrings.xml><?xml version="1.0" encoding="utf-8"?>
<sst xmlns="http://schemas.openxmlformats.org/spreadsheetml/2006/main" count="146" uniqueCount="41">
  <si>
    <t>Date</t>
  </si>
  <si>
    <t>Income/Expenses</t>
  </si>
  <si>
    <t>Category</t>
  </si>
  <si>
    <t>Memo</t>
  </si>
  <si>
    <t>Amount</t>
  </si>
  <si>
    <t>Company</t>
  </si>
  <si>
    <t>Expenses</t>
  </si>
  <si>
    <t>Car</t>
  </si>
  <si>
    <t>uber</t>
  </si>
  <si>
    <t>SSPL</t>
  </si>
  <si>
    <t>ola</t>
  </si>
  <si>
    <t>wash</t>
  </si>
  <si>
    <t>number - Grand i10</t>
  </si>
  <si>
    <t>SS</t>
  </si>
  <si>
    <t>mat and accessories Grand i10</t>
  </si>
  <si>
    <t>driver</t>
  </si>
  <si>
    <t>parking</t>
  </si>
  <si>
    <t>Total</t>
  </si>
  <si>
    <t>Toll</t>
  </si>
  <si>
    <t>Entertainment</t>
  </si>
  <si>
    <t>cust entertainment</t>
  </si>
  <si>
    <t>Food</t>
  </si>
  <si>
    <t>Lunch</t>
  </si>
  <si>
    <t>food</t>
  </si>
  <si>
    <t>lunch</t>
  </si>
  <si>
    <t>breakfast</t>
  </si>
  <si>
    <t>fuel</t>
  </si>
  <si>
    <t>Office</t>
  </si>
  <si>
    <t>mug</t>
  </si>
  <si>
    <t>gift</t>
  </si>
  <si>
    <t>porter sbi</t>
  </si>
  <si>
    <t>courier</t>
  </si>
  <si>
    <t>tile work</t>
  </si>
  <si>
    <t>Travel</t>
  </si>
  <si>
    <t>flight</t>
  </si>
  <si>
    <t>stay</t>
  </si>
  <si>
    <t>travelling</t>
  </si>
  <si>
    <t>conveyance</t>
  </si>
  <si>
    <t>refreshment</t>
  </si>
  <si>
    <t>entertainment</t>
  </si>
  <si>
    <t>staff welfare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</si>
</sst>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5" fontId="0" fillId="33" borderId="0" xfId="1" applyNumberFormat="1" applyFont="1" applyFill="1"/>
    <xf numFmtId="165" fontId="0" fillId="0" borderId="0" xfId="1" applyNumberFormat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9" workbookViewId="0">
      <selection activeCell="I21" sqref="I21"/>
    </sheetView>
  </sheetViews>
  <sheetFormatPr defaultRowHeight="15" x14ac:dyDescent="0.25"/>
  <cols>
    <col min="8" max="8" width="14.5703125" bestFit="1" customWidth="1"/>
    <col min="9" max="9" width="10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9" x14ac:dyDescent="0.25">
      <c r="A2" s="1">
        <v>44592</v>
      </c>
      <c r="B2" t="s">
        <v>6</v>
      </c>
      <c r="C2" t="s">
        <v>7</v>
      </c>
      <c r="D2" t="s">
        <v>8</v>
      </c>
      <c r="E2">
        <v>193</v>
      </c>
      <c r="F2" t="s">
        <v>9</v>
      </c>
    </row>
    <row r="3" spans="1:9" x14ac:dyDescent="0.25">
      <c r="A3" s="1">
        <v>44592</v>
      </c>
      <c r="B3" t="s">
        <v>6</v>
      </c>
      <c r="C3" t="s">
        <v>7</v>
      </c>
      <c r="D3" t="s">
        <v>8</v>
      </c>
      <c r="E3">
        <v>490</v>
      </c>
      <c r="F3" t="s">
        <v>9</v>
      </c>
    </row>
    <row r="4" spans="1:9" x14ac:dyDescent="0.25">
      <c r="A4" s="1">
        <v>44592</v>
      </c>
      <c r="B4" t="s">
        <v>6</v>
      </c>
      <c r="C4" t="s">
        <v>7</v>
      </c>
      <c r="D4" t="s">
        <v>10</v>
      </c>
      <c r="E4">
        <v>729</v>
      </c>
      <c r="F4" t="s">
        <v>9</v>
      </c>
    </row>
    <row r="5" spans="1:9" x14ac:dyDescent="0.25">
      <c r="A5" s="1">
        <v>44581</v>
      </c>
      <c r="B5" t="s">
        <v>6</v>
      </c>
      <c r="C5" t="s">
        <v>7</v>
      </c>
      <c r="D5" t="s">
        <v>11</v>
      </c>
      <c r="E5">
        <v>400</v>
      </c>
      <c r="F5" t="s">
        <v>9</v>
      </c>
    </row>
    <row r="6" spans="1:9" x14ac:dyDescent="0.25">
      <c r="A6" s="1">
        <v>44575</v>
      </c>
      <c r="B6" t="s">
        <v>6</v>
      </c>
      <c r="C6" t="s">
        <v>7</v>
      </c>
      <c r="D6" t="s">
        <v>12</v>
      </c>
      <c r="E6">
        <v>16000</v>
      </c>
      <c r="F6" t="s">
        <v>13</v>
      </c>
    </row>
    <row r="7" spans="1:9" x14ac:dyDescent="0.25">
      <c r="A7" s="1">
        <v>44575</v>
      </c>
      <c r="B7" t="s">
        <v>6</v>
      </c>
      <c r="C7" t="s">
        <v>7</v>
      </c>
      <c r="D7" t="s">
        <v>14</v>
      </c>
      <c r="E7">
        <v>6200</v>
      </c>
      <c r="F7" t="s">
        <v>13</v>
      </c>
    </row>
    <row r="8" spans="1:9" x14ac:dyDescent="0.25">
      <c r="A8" s="1">
        <v>44568</v>
      </c>
      <c r="B8" t="s">
        <v>6</v>
      </c>
      <c r="C8" t="s">
        <v>7</v>
      </c>
      <c r="D8" t="s">
        <v>15</v>
      </c>
      <c r="E8">
        <v>1100</v>
      </c>
      <c r="F8" t="s">
        <v>9</v>
      </c>
      <c r="H8" t="s">
        <v>13</v>
      </c>
      <c r="I8">
        <v>22200</v>
      </c>
    </row>
    <row r="9" spans="1:9" x14ac:dyDescent="0.25">
      <c r="A9" s="1">
        <v>44566</v>
      </c>
      <c r="B9" t="s">
        <v>6</v>
      </c>
      <c r="C9" t="s">
        <v>7</v>
      </c>
      <c r="D9" t="s">
        <v>16</v>
      </c>
      <c r="E9">
        <v>40</v>
      </c>
      <c r="F9" t="s">
        <v>9</v>
      </c>
      <c r="H9" t="s">
        <v>9</v>
      </c>
      <c r="I9">
        <v>65819.679999999993</v>
      </c>
    </row>
    <row r="10" spans="1:9" x14ac:dyDescent="0.25">
      <c r="A10" s="1">
        <v>44566</v>
      </c>
      <c r="B10" t="s">
        <v>6</v>
      </c>
      <c r="C10" t="s">
        <v>7</v>
      </c>
      <c r="D10" t="s">
        <v>15</v>
      </c>
      <c r="E10">
        <v>1550</v>
      </c>
      <c r="F10" t="s">
        <v>9</v>
      </c>
      <c r="H10" t="s">
        <v>17</v>
      </c>
      <c r="I10">
        <v>88019.68</v>
      </c>
    </row>
    <row r="11" spans="1:9" x14ac:dyDescent="0.25">
      <c r="A11" s="1">
        <v>44592</v>
      </c>
      <c r="B11" t="s">
        <v>6</v>
      </c>
      <c r="C11" t="s">
        <v>7</v>
      </c>
      <c r="D11" t="s">
        <v>18</v>
      </c>
      <c r="E11">
        <v>2855</v>
      </c>
      <c r="F11" t="s">
        <v>9</v>
      </c>
    </row>
    <row r="12" spans="1:9" x14ac:dyDescent="0.25">
      <c r="A12" s="1">
        <v>44566</v>
      </c>
      <c r="B12" t="s">
        <v>6</v>
      </c>
      <c r="C12" t="s">
        <v>19</v>
      </c>
      <c r="D12" t="s">
        <v>20</v>
      </c>
      <c r="E12">
        <v>4891</v>
      </c>
      <c r="F12" t="s">
        <v>9</v>
      </c>
    </row>
    <row r="13" spans="1:9" x14ac:dyDescent="0.25">
      <c r="A13" s="1">
        <v>44582</v>
      </c>
      <c r="B13" t="s">
        <v>6</v>
      </c>
      <c r="C13" t="s">
        <v>21</v>
      </c>
      <c r="D13" t="s">
        <v>22</v>
      </c>
      <c r="E13">
        <v>352</v>
      </c>
      <c r="F13" t="s">
        <v>9</v>
      </c>
    </row>
    <row r="14" spans="1:9" x14ac:dyDescent="0.25">
      <c r="A14" s="1">
        <v>44581</v>
      </c>
      <c r="B14" t="s">
        <v>6</v>
      </c>
      <c r="C14" t="s">
        <v>21</v>
      </c>
      <c r="D14" t="s">
        <v>23</v>
      </c>
      <c r="E14">
        <v>1560</v>
      </c>
      <c r="F14" t="s">
        <v>9</v>
      </c>
    </row>
    <row r="15" spans="1:9" x14ac:dyDescent="0.25">
      <c r="A15" s="1">
        <v>44580</v>
      </c>
      <c r="B15" t="s">
        <v>6</v>
      </c>
      <c r="C15" t="s">
        <v>21</v>
      </c>
      <c r="D15" t="s">
        <v>24</v>
      </c>
      <c r="E15">
        <v>150</v>
      </c>
      <c r="F15" t="s">
        <v>9</v>
      </c>
      <c r="H15" t="s">
        <v>36</v>
      </c>
      <c r="I15">
        <f>E2+E3+E4+E5+E8+E10+E33+E34+E11+E9</f>
        <v>17701</v>
      </c>
    </row>
    <row r="16" spans="1:9" x14ac:dyDescent="0.25">
      <c r="A16" s="1">
        <v>44580</v>
      </c>
      <c r="B16" t="s">
        <v>6</v>
      </c>
      <c r="C16" t="s">
        <v>21</v>
      </c>
      <c r="D16" t="s">
        <v>25</v>
      </c>
      <c r="E16">
        <v>173</v>
      </c>
      <c r="F16" t="s">
        <v>9</v>
      </c>
      <c r="H16" t="s">
        <v>37</v>
      </c>
      <c r="I16">
        <f>E19+E20+E21+E22+E23+E24+E25+E26+E27</f>
        <v>20530.68</v>
      </c>
    </row>
    <row r="17" spans="1:9" x14ac:dyDescent="0.25">
      <c r="A17" s="1">
        <v>44568</v>
      </c>
      <c r="B17" t="s">
        <v>6</v>
      </c>
      <c r="C17" t="s">
        <v>21</v>
      </c>
      <c r="E17">
        <v>381</v>
      </c>
      <c r="F17" t="s">
        <v>9</v>
      </c>
      <c r="H17" t="s">
        <v>38</v>
      </c>
      <c r="I17">
        <f>E13+E14+E15+E16+E17+E18</f>
        <v>2983</v>
      </c>
    </row>
    <row r="18" spans="1:9" x14ac:dyDescent="0.25">
      <c r="A18" s="1">
        <v>44567</v>
      </c>
      <c r="B18" t="s">
        <v>6</v>
      </c>
      <c r="C18" t="s">
        <v>21</v>
      </c>
      <c r="D18" t="s">
        <v>22</v>
      </c>
      <c r="E18">
        <v>367</v>
      </c>
      <c r="F18" t="s">
        <v>9</v>
      </c>
      <c r="H18" t="s">
        <v>39</v>
      </c>
      <c r="I18">
        <f>E12</f>
        <v>4891</v>
      </c>
    </row>
    <row r="19" spans="1:9" x14ac:dyDescent="0.25">
      <c r="A19" s="1">
        <v>44588</v>
      </c>
      <c r="B19" t="s">
        <v>6</v>
      </c>
      <c r="C19" t="s">
        <v>26</v>
      </c>
      <c r="D19" t="s">
        <v>26</v>
      </c>
      <c r="E19">
        <v>600</v>
      </c>
      <c r="F19" t="s">
        <v>9</v>
      </c>
      <c r="H19" t="s">
        <v>40</v>
      </c>
      <c r="I19">
        <f>E28+E29+E32</f>
        <v>18760</v>
      </c>
    </row>
    <row r="20" spans="1:9" x14ac:dyDescent="0.25">
      <c r="A20" s="1">
        <v>44588</v>
      </c>
      <c r="B20" t="s">
        <v>6</v>
      </c>
      <c r="C20" t="s">
        <v>26</v>
      </c>
      <c r="D20" t="s">
        <v>26</v>
      </c>
      <c r="E20">
        <v>4200</v>
      </c>
      <c r="F20" t="s">
        <v>9</v>
      </c>
      <c r="H20" t="s">
        <v>31</v>
      </c>
      <c r="I20" s="3">
        <f>E30+E31</f>
        <v>954</v>
      </c>
    </row>
    <row r="21" spans="1:9" x14ac:dyDescent="0.25">
      <c r="A21" s="1">
        <v>44581</v>
      </c>
      <c r="B21" t="s">
        <v>6</v>
      </c>
      <c r="C21" t="s">
        <v>26</v>
      </c>
      <c r="D21" t="s">
        <v>26</v>
      </c>
      <c r="E21">
        <v>3499.82</v>
      </c>
      <c r="F21" t="s">
        <v>9</v>
      </c>
      <c r="I21" s="2">
        <f>SUM(I15:I20)</f>
        <v>65819.679999999993</v>
      </c>
    </row>
    <row r="22" spans="1:9" x14ac:dyDescent="0.25">
      <c r="A22" s="1">
        <v>44579</v>
      </c>
      <c r="B22" t="s">
        <v>6</v>
      </c>
      <c r="C22" t="s">
        <v>26</v>
      </c>
      <c r="D22" t="s">
        <v>26</v>
      </c>
      <c r="E22">
        <v>3545</v>
      </c>
      <c r="F22" t="s">
        <v>9</v>
      </c>
    </row>
    <row r="23" spans="1:9" x14ac:dyDescent="0.25">
      <c r="A23" s="1">
        <v>44574</v>
      </c>
      <c r="B23" t="s">
        <v>6</v>
      </c>
      <c r="C23" t="s">
        <v>26</v>
      </c>
      <c r="D23" t="s">
        <v>26</v>
      </c>
      <c r="E23">
        <v>3800.57</v>
      </c>
      <c r="F23" t="s">
        <v>9</v>
      </c>
    </row>
    <row r="24" spans="1:9" x14ac:dyDescent="0.25">
      <c r="A24" s="1">
        <v>44569</v>
      </c>
      <c r="B24" t="s">
        <v>6</v>
      </c>
      <c r="C24" t="s">
        <v>26</v>
      </c>
      <c r="D24" t="s">
        <v>26</v>
      </c>
      <c r="E24">
        <v>2379.91</v>
      </c>
      <c r="F24" t="s">
        <v>9</v>
      </c>
    </row>
    <row r="25" spans="1:9" x14ac:dyDescent="0.25">
      <c r="A25" s="1">
        <v>44568</v>
      </c>
      <c r="B25" t="s">
        <v>6</v>
      </c>
      <c r="C25" t="s">
        <v>26</v>
      </c>
      <c r="D25" t="s">
        <v>26</v>
      </c>
      <c r="E25">
        <v>1000</v>
      </c>
      <c r="F25" t="s">
        <v>9</v>
      </c>
    </row>
    <row r="26" spans="1:9" x14ac:dyDescent="0.25">
      <c r="A26" s="1">
        <v>44568</v>
      </c>
      <c r="B26" t="s">
        <v>6</v>
      </c>
      <c r="C26" t="s">
        <v>26</v>
      </c>
      <c r="D26" t="s">
        <v>26</v>
      </c>
      <c r="E26">
        <v>505.38</v>
      </c>
      <c r="F26" t="s">
        <v>9</v>
      </c>
    </row>
    <row r="27" spans="1:9" x14ac:dyDescent="0.25">
      <c r="A27" s="1">
        <v>44567</v>
      </c>
      <c r="B27" t="s">
        <v>6</v>
      </c>
      <c r="C27" t="s">
        <v>26</v>
      </c>
      <c r="D27" t="s">
        <v>26</v>
      </c>
      <c r="E27">
        <v>1000</v>
      </c>
      <c r="F27" t="s">
        <v>9</v>
      </c>
    </row>
    <row r="28" spans="1:9" x14ac:dyDescent="0.25">
      <c r="A28" s="1">
        <v>44581</v>
      </c>
      <c r="B28" t="s">
        <v>6</v>
      </c>
      <c r="C28" t="s">
        <v>27</v>
      </c>
      <c r="D28" t="s">
        <v>28</v>
      </c>
      <c r="E28">
        <v>660</v>
      </c>
      <c r="F28" t="s">
        <v>9</v>
      </c>
    </row>
    <row r="29" spans="1:9" x14ac:dyDescent="0.25">
      <c r="A29" s="1">
        <v>44581</v>
      </c>
      <c r="B29" t="s">
        <v>6</v>
      </c>
      <c r="C29" t="s">
        <v>27</v>
      </c>
      <c r="D29" t="s">
        <v>29</v>
      </c>
      <c r="E29">
        <v>4200</v>
      </c>
      <c r="F29" t="s">
        <v>9</v>
      </c>
    </row>
    <row r="30" spans="1:9" x14ac:dyDescent="0.25">
      <c r="A30" s="1">
        <v>44579</v>
      </c>
      <c r="B30" t="s">
        <v>6</v>
      </c>
      <c r="C30" t="s">
        <v>27</v>
      </c>
      <c r="D30" t="s">
        <v>30</v>
      </c>
      <c r="E30">
        <v>379</v>
      </c>
      <c r="F30" t="s">
        <v>9</v>
      </c>
    </row>
    <row r="31" spans="1:9" x14ac:dyDescent="0.25">
      <c r="A31" s="1">
        <v>44572</v>
      </c>
      <c r="B31" t="s">
        <v>6</v>
      </c>
      <c r="C31" t="s">
        <v>27</v>
      </c>
      <c r="D31" t="s">
        <v>31</v>
      </c>
      <c r="E31">
        <v>575</v>
      </c>
      <c r="F31" t="s">
        <v>9</v>
      </c>
    </row>
    <row r="32" spans="1:9" x14ac:dyDescent="0.25">
      <c r="A32" s="1">
        <v>44566</v>
      </c>
      <c r="B32" t="s">
        <v>6</v>
      </c>
      <c r="C32" t="s">
        <v>27</v>
      </c>
      <c r="D32" t="s">
        <v>32</v>
      </c>
      <c r="E32">
        <v>13900</v>
      </c>
      <c r="F32" t="s">
        <v>9</v>
      </c>
    </row>
    <row r="33" spans="1:6" x14ac:dyDescent="0.25">
      <c r="A33" s="1">
        <v>44592</v>
      </c>
      <c r="B33" t="s">
        <v>6</v>
      </c>
      <c r="C33" t="s">
        <v>33</v>
      </c>
      <c r="D33" t="s">
        <v>34</v>
      </c>
      <c r="E33">
        <v>5192</v>
      </c>
      <c r="F33" t="s">
        <v>9</v>
      </c>
    </row>
    <row r="34" spans="1:6" x14ac:dyDescent="0.25">
      <c r="A34" s="1">
        <v>44580</v>
      </c>
      <c r="B34" t="s">
        <v>6</v>
      </c>
      <c r="C34" t="s">
        <v>33</v>
      </c>
      <c r="D34" t="s">
        <v>35</v>
      </c>
      <c r="E34">
        <v>5152</v>
      </c>
      <c r="F34" t="s">
        <v>9</v>
      </c>
    </row>
    <row r="35" spans="1:6" x14ac:dyDescent="0.25">
      <c r="E35">
        <v>88019.68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Jan 2022 (002)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SHIPMENT SOLUTIONS</dc:creator>
  <cp:lastModifiedBy>User</cp:lastModifiedBy>
  <dcterms:created xsi:type="dcterms:W3CDTF">2022-02-13T10:16:40Z</dcterms:created>
  <dcterms:modified xsi:type="dcterms:W3CDTF">2022-02-13T10:24:18Z</dcterms:modified>
</cp:coreProperties>
</file>