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LINE INVOICE\"/>
    </mc:Choice>
  </mc:AlternateContent>
  <xr:revisionPtr revIDLastSave="0" documentId="13_ncr:40009_{06E15CA7-061E-4AF6-8388-4C9CDC03B537}" xr6:coauthVersionLast="47" xr6:coauthVersionMax="47" xr10:uidLastSave="{00000000-0000-0000-0000-000000000000}"/>
  <bookViews>
    <workbookView xWindow="-120" yWindow="-120" windowWidth="20730" windowHeight="11160"/>
  </bookViews>
  <sheets>
    <sheet name="exp feb 2022" sheetId="1" r:id="rId1"/>
  </sheets>
  <calcPr calcId="0"/>
</workbook>
</file>

<file path=xl/calcChain.xml><?xml version="1.0" encoding="utf-8"?>
<calcChain xmlns="http://schemas.openxmlformats.org/spreadsheetml/2006/main">
  <c r="I13" i="1" l="1"/>
  <c r="I17" i="1"/>
  <c r="I10" i="1"/>
  <c r="I16" i="1"/>
  <c r="I11" i="1"/>
  <c r="I12" i="1"/>
  <c r="I14" i="1"/>
  <c r="I15" i="1"/>
</calcChain>
</file>

<file path=xl/sharedStrings.xml><?xml version="1.0" encoding="utf-8"?>
<sst xmlns="http://schemas.openxmlformats.org/spreadsheetml/2006/main" count="128" uniqueCount="41">
  <si>
    <t>Date</t>
  </si>
  <si>
    <t>Income/Expenses</t>
  </si>
  <si>
    <t>Category</t>
  </si>
  <si>
    <t>Memo</t>
  </si>
  <si>
    <t>Amount</t>
  </si>
  <si>
    <t>Company</t>
  </si>
  <si>
    <t>Expenses</t>
  </si>
  <si>
    <t>Office</t>
  </si>
  <si>
    <t>porter</t>
  </si>
  <si>
    <t>SSPL</t>
  </si>
  <si>
    <t>Transportation</t>
  </si>
  <si>
    <t>bus</t>
  </si>
  <si>
    <t>SS</t>
  </si>
  <si>
    <t>visa</t>
  </si>
  <si>
    <t>Total</t>
  </si>
  <si>
    <t>Car</t>
  </si>
  <si>
    <t>uber</t>
  </si>
  <si>
    <t>Food</t>
  </si>
  <si>
    <t>lunch</t>
  </si>
  <si>
    <t>ola</t>
  </si>
  <si>
    <t>Others</t>
  </si>
  <si>
    <t>Roshan Phone</t>
  </si>
  <si>
    <t>taxi</t>
  </si>
  <si>
    <t>mobile sajan</t>
  </si>
  <si>
    <t>fuel</t>
  </si>
  <si>
    <t>naukri</t>
  </si>
  <si>
    <t>food</t>
  </si>
  <si>
    <t>breakfast</t>
  </si>
  <si>
    <t>Travel</t>
  </si>
  <si>
    <t>boarding and food</t>
  </si>
  <si>
    <t>underbody coating</t>
  </si>
  <si>
    <t>extended warranty for moving parts</t>
  </si>
  <si>
    <t>vinu brother gift</t>
  </si>
  <si>
    <t>Toll</t>
  </si>
  <si>
    <t>travelling expenses</t>
  </si>
  <si>
    <t>conveyance</t>
  </si>
  <si>
    <t>refreshment</t>
  </si>
  <si>
    <t>mobile phone</t>
  </si>
  <si>
    <t>entertainment</t>
  </si>
  <si>
    <t>repair &amp; maintainence</t>
  </si>
  <si>
    <t>print &amp; stationary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</si>
</sst>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6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4" workbookViewId="0">
      <selection activeCell="I16" sqref="I16"/>
    </sheetView>
  </sheetViews>
  <sheetFormatPr defaultRowHeight="15" x14ac:dyDescent="0.25"/>
  <cols>
    <col min="4" max="4" width="33.42578125" bestFit="1" customWidth="1"/>
    <col min="8" max="8" width="21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9" x14ac:dyDescent="0.25">
      <c r="A2" s="1">
        <v>44620</v>
      </c>
      <c r="B2" t="s">
        <v>6</v>
      </c>
      <c r="C2" t="s">
        <v>7</v>
      </c>
      <c r="D2" t="s">
        <v>8</v>
      </c>
      <c r="E2">
        <v>379</v>
      </c>
      <c r="F2" t="s">
        <v>9</v>
      </c>
    </row>
    <row r="3" spans="1:9" x14ac:dyDescent="0.25">
      <c r="A3" s="1">
        <v>44619</v>
      </c>
      <c r="B3" t="s">
        <v>6</v>
      </c>
      <c r="C3" t="s">
        <v>10</v>
      </c>
      <c r="D3" t="s">
        <v>11</v>
      </c>
      <c r="E3">
        <v>3390</v>
      </c>
      <c r="F3" t="s">
        <v>12</v>
      </c>
      <c r="H3" t="s">
        <v>12</v>
      </c>
      <c r="I3">
        <v>20777.89</v>
      </c>
    </row>
    <row r="4" spans="1:9" x14ac:dyDescent="0.25">
      <c r="A4" s="1">
        <v>44617</v>
      </c>
      <c r="B4" t="s">
        <v>6</v>
      </c>
      <c r="C4" t="s">
        <v>10</v>
      </c>
      <c r="D4" t="s">
        <v>11</v>
      </c>
      <c r="E4">
        <v>3387.89</v>
      </c>
      <c r="F4" t="s">
        <v>12</v>
      </c>
      <c r="H4" t="s">
        <v>9</v>
      </c>
      <c r="I4">
        <v>99339.73</v>
      </c>
    </row>
    <row r="5" spans="1:9" x14ac:dyDescent="0.25">
      <c r="A5" s="1">
        <v>44617</v>
      </c>
      <c r="B5" t="s">
        <v>6</v>
      </c>
      <c r="C5" t="s">
        <v>10</v>
      </c>
      <c r="D5" t="s">
        <v>13</v>
      </c>
      <c r="E5">
        <v>14000</v>
      </c>
      <c r="F5" t="s">
        <v>12</v>
      </c>
      <c r="H5" t="s">
        <v>14</v>
      </c>
      <c r="I5">
        <v>120117.62</v>
      </c>
    </row>
    <row r="6" spans="1:9" x14ac:dyDescent="0.25">
      <c r="A6" s="1">
        <v>44618</v>
      </c>
      <c r="B6" t="s">
        <v>6</v>
      </c>
      <c r="C6" t="s">
        <v>15</v>
      </c>
      <c r="D6" t="s">
        <v>16</v>
      </c>
      <c r="E6">
        <v>321</v>
      </c>
      <c r="F6" t="s">
        <v>9</v>
      </c>
    </row>
    <row r="7" spans="1:9" x14ac:dyDescent="0.25">
      <c r="A7" s="1">
        <v>44615</v>
      </c>
      <c r="B7" t="s">
        <v>6</v>
      </c>
      <c r="C7" t="s">
        <v>15</v>
      </c>
      <c r="D7" t="s">
        <v>16</v>
      </c>
      <c r="E7">
        <v>608</v>
      </c>
      <c r="F7" t="s">
        <v>9</v>
      </c>
    </row>
    <row r="8" spans="1:9" x14ac:dyDescent="0.25">
      <c r="A8" s="1">
        <v>44615</v>
      </c>
      <c r="B8" t="s">
        <v>6</v>
      </c>
      <c r="C8" t="s">
        <v>17</v>
      </c>
      <c r="D8" t="s">
        <v>18</v>
      </c>
      <c r="E8">
        <v>788</v>
      </c>
      <c r="F8" t="s">
        <v>9</v>
      </c>
    </row>
    <row r="9" spans="1:9" x14ac:dyDescent="0.25">
      <c r="A9" s="1">
        <v>44613</v>
      </c>
      <c r="B9" t="s">
        <v>6</v>
      </c>
      <c r="C9" t="s">
        <v>15</v>
      </c>
      <c r="D9" t="s">
        <v>19</v>
      </c>
      <c r="E9">
        <v>355</v>
      </c>
      <c r="F9" t="s">
        <v>9</v>
      </c>
    </row>
    <row r="10" spans="1:9" x14ac:dyDescent="0.25">
      <c r="A10" s="1">
        <v>44612</v>
      </c>
      <c r="B10" t="s">
        <v>6</v>
      </c>
      <c r="C10" t="s">
        <v>10</v>
      </c>
      <c r="D10" t="s">
        <v>11</v>
      </c>
      <c r="E10">
        <v>6565.85</v>
      </c>
      <c r="F10" t="s">
        <v>9</v>
      </c>
      <c r="H10" t="s">
        <v>40</v>
      </c>
      <c r="I10">
        <f>E2+E16</f>
        <v>5453</v>
      </c>
    </row>
    <row r="11" spans="1:9" x14ac:dyDescent="0.25">
      <c r="A11" s="1">
        <v>44609</v>
      </c>
      <c r="B11" t="s">
        <v>6</v>
      </c>
      <c r="C11" t="s">
        <v>20</v>
      </c>
      <c r="D11" t="s">
        <v>21</v>
      </c>
      <c r="E11">
        <v>18000</v>
      </c>
      <c r="F11" t="s">
        <v>9</v>
      </c>
      <c r="H11" t="s">
        <v>34</v>
      </c>
      <c r="I11">
        <f>E6+E7+E9+E10+E12+E13+E22+E25+E26</f>
        <v>21255.8</v>
      </c>
    </row>
    <row r="12" spans="1:9" x14ac:dyDescent="0.25">
      <c r="A12" s="1">
        <v>44608</v>
      </c>
      <c r="B12" t="s">
        <v>6</v>
      </c>
      <c r="C12" t="s">
        <v>15</v>
      </c>
      <c r="D12" t="s">
        <v>22</v>
      </c>
      <c r="E12">
        <v>700</v>
      </c>
      <c r="F12" t="s">
        <v>9</v>
      </c>
      <c r="H12" t="s">
        <v>35</v>
      </c>
      <c r="I12">
        <f>E29+E28+E21+E18+E15</f>
        <v>17200.89</v>
      </c>
    </row>
    <row r="13" spans="1:9" x14ac:dyDescent="0.25">
      <c r="A13" s="1">
        <v>44608</v>
      </c>
      <c r="B13" t="s">
        <v>6</v>
      </c>
      <c r="C13" t="s">
        <v>10</v>
      </c>
      <c r="D13" t="s">
        <v>11</v>
      </c>
      <c r="E13">
        <v>6570</v>
      </c>
      <c r="F13" t="s">
        <v>9</v>
      </c>
      <c r="H13" t="s">
        <v>36</v>
      </c>
      <c r="I13">
        <f>E8+E17+E19+E20</f>
        <v>3082.04</v>
      </c>
    </row>
    <row r="14" spans="1:9" x14ac:dyDescent="0.25">
      <c r="A14" s="1">
        <v>44606</v>
      </c>
      <c r="B14" t="s">
        <v>6</v>
      </c>
      <c r="C14" t="s">
        <v>20</v>
      </c>
      <c r="D14" t="s">
        <v>23</v>
      </c>
      <c r="E14">
        <v>18000</v>
      </c>
      <c r="F14" t="s">
        <v>9</v>
      </c>
      <c r="H14" t="s">
        <v>37</v>
      </c>
      <c r="I14">
        <f>E14+E11</f>
        <v>36000</v>
      </c>
    </row>
    <row r="15" spans="1:9" x14ac:dyDescent="0.25">
      <c r="A15" s="1">
        <v>44605</v>
      </c>
      <c r="B15" t="s">
        <v>6</v>
      </c>
      <c r="C15" t="s">
        <v>24</v>
      </c>
      <c r="D15" t="s">
        <v>24</v>
      </c>
      <c r="E15">
        <v>4744.1899999999996</v>
      </c>
      <c r="F15" t="s">
        <v>9</v>
      </c>
      <c r="H15" t="s">
        <v>38</v>
      </c>
      <c r="I15">
        <f>E27</f>
        <v>5000</v>
      </c>
    </row>
    <row r="16" spans="1:9" x14ac:dyDescent="0.25">
      <c r="A16" s="1">
        <v>44605</v>
      </c>
      <c r="B16" t="s">
        <v>6</v>
      </c>
      <c r="C16" t="s">
        <v>7</v>
      </c>
      <c r="D16" t="s">
        <v>25</v>
      </c>
      <c r="E16">
        <v>5074</v>
      </c>
      <c r="F16" t="s">
        <v>9</v>
      </c>
      <c r="H16" t="s">
        <v>39</v>
      </c>
      <c r="I16">
        <f>E24+E23</f>
        <v>11348</v>
      </c>
    </row>
    <row r="17" spans="1:9" x14ac:dyDescent="0.25">
      <c r="A17" s="1">
        <v>44603</v>
      </c>
      <c r="B17" t="s">
        <v>6</v>
      </c>
      <c r="C17" t="s">
        <v>17</v>
      </c>
      <c r="D17" t="s">
        <v>26</v>
      </c>
      <c r="E17">
        <v>349.04</v>
      </c>
      <c r="F17" t="s">
        <v>9</v>
      </c>
      <c r="I17" s="2">
        <f>SUM(I10:I16)</f>
        <v>99339.73000000001</v>
      </c>
    </row>
    <row r="18" spans="1:9" x14ac:dyDescent="0.25">
      <c r="A18" s="1">
        <v>44602</v>
      </c>
      <c r="B18" t="s">
        <v>6</v>
      </c>
      <c r="C18" t="s">
        <v>24</v>
      </c>
      <c r="D18" t="s">
        <v>24</v>
      </c>
      <c r="E18">
        <v>3685.7</v>
      </c>
      <c r="F18" t="s">
        <v>9</v>
      </c>
    </row>
    <row r="19" spans="1:9" x14ac:dyDescent="0.25">
      <c r="A19" s="1">
        <v>44602</v>
      </c>
      <c r="B19" t="s">
        <v>6</v>
      </c>
      <c r="C19" t="s">
        <v>17</v>
      </c>
      <c r="D19" t="s">
        <v>27</v>
      </c>
      <c r="E19">
        <v>593</v>
      </c>
      <c r="F19" t="s">
        <v>9</v>
      </c>
    </row>
    <row r="20" spans="1:9" x14ac:dyDescent="0.25">
      <c r="A20" s="1">
        <v>44602</v>
      </c>
      <c r="B20" t="s">
        <v>6</v>
      </c>
      <c r="C20" t="s">
        <v>17</v>
      </c>
      <c r="D20" t="s">
        <v>26</v>
      </c>
      <c r="E20">
        <v>1352</v>
      </c>
      <c r="F20" t="s">
        <v>9</v>
      </c>
    </row>
    <row r="21" spans="1:9" x14ac:dyDescent="0.25">
      <c r="A21" s="1">
        <v>44601</v>
      </c>
      <c r="B21" t="s">
        <v>6</v>
      </c>
      <c r="C21" t="s">
        <v>24</v>
      </c>
      <c r="D21" t="s">
        <v>24</v>
      </c>
      <c r="E21">
        <v>3600</v>
      </c>
      <c r="F21" t="s">
        <v>9</v>
      </c>
    </row>
    <row r="22" spans="1:9" x14ac:dyDescent="0.25">
      <c r="A22" s="1">
        <v>44601</v>
      </c>
      <c r="B22" t="s">
        <v>6</v>
      </c>
      <c r="C22" t="s">
        <v>28</v>
      </c>
      <c r="D22" t="s">
        <v>29</v>
      </c>
      <c r="E22">
        <v>4033</v>
      </c>
      <c r="F22" t="s">
        <v>9</v>
      </c>
    </row>
    <row r="23" spans="1:9" x14ac:dyDescent="0.25">
      <c r="A23" s="1">
        <v>44599</v>
      </c>
      <c r="B23" t="s">
        <v>6</v>
      </c>
      <c r="C23" t="s">
        <v>15</v>
      </c>
      <c r="D23" t="s">
        <v>30</v>
      </c>
      <c r="E23">
        <v>3349</v>
      </c>
      <c r="F23" t="s">
        <v>9</v>
      </c>
    </row>
    <row r="24" spans="1:9" x14ac:dyDescent="0.25">
      <c r="A24" s="1">
        <v>44599</v>
      </c>
      <c r="B24" t="s">
        <v>6</v>
      </c>
      <c r="C24" t="s">
        <v>15</v>
      </c>
      <c r="D24" t="s">
        <v>31</v>
      </c>
      <c r="E24">
        <v>7999</v>
      </c>
      <c r="F24" t="s">
        <v>9</v>
      </c>
    </row>
    <row r="25" spans="1:9" x14ac:dyDescent="0.25">
      <c r="A25" s="1">
        <v>44597</v>
      </c>
      <c r="B25" t="s">
        <v>6</v>
      </c>
      <c r="C25" t="s">
        <v>15</v>
      </c>
      <c r="D25" t="s">
        <v>16</v>
      </c>
      <c r="E25">
        <v>319</v>
      </c>
      <c r="F25" t="s">
        <v>9</v>
      </c>
    </row>
    <row r="26" spans="1:9" x14ac:dyDescent="0.25">
      <c r="A26" s="1">
        <v>44596</v>
      </c>
      <c r="B26" t="s">
        <v>6</v>
      </c>
      <c r="C26" t="s">
        <v>28</v>
      </c>
      <c r="D26" t="s">
        <v>11</v>
      </c>
      <c r="E26">
        <v>1783.95</v>
      </c>
      <c r="F26" t="s">
        <v>9</v>
      </c>
    </row>
    <row r="27" spans="1:9" x14ac:dyDescent="0.25">
      <c r="A27" s="1">
        <v>44594</v>
      </c>
      <c r="B27" t="s">
        <v>6</v>
      </c>
      <c r="C27" t="s">
        <v>20</v>
      </c>
      <c r="D27" t="s">
        <v>32</v>
      </c>
      <c r="E27">
        <v>5000</v>
      </c>
      <c r="F27" t="s">
        <v>9</v>
      </c>
    </row>
    <row r="28" spans="1:9" x14ac:dyDescent="0.25">
      <c r="A28" s="1">
        <v>44593</v>
      </c>
      <c r="B28" t="s">
        <v>6</v>
      </c>
      <c r="C28" t="s">
        <v>24</v>
      </c>
      <c r="D28" t="s">
        <v>24</v>
      </c>
      <c r="E28">
        <v>3000</v>
      </c>
      <c r="F28" t="s">
        <v>9</v>
      </c>
    </row>
    <row r="29" spans="1:9" x14ac:dyDescent="0.25">
      <c r="A29" s="1">
        <v>44620</v>
      </c>
      <c r="B29" t="s">
        <v>6</v>
      </c>
      <c r="C29" t="s">
        <v>7</v>
      </c>
      <c r="D29" t="s">
        <v>33</v>
      </c>
      <c r="E29">
        <v>2171</v>
      </c>
      <c r="F29" t="s">
        <v>9</v>
      </c>
    </row>
    <row r="30" spans="1:9" x14ac:dyDescent="0.25">
      <c r="E30">
        <v>120117.62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 feb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SHIPMENT SOLUTIONS</dc:creator>
  <cp:lastModifiedBy>User</cp:lastModifiedBy>
  <dcterms:created xsi:type="dcterms:W3CDTF">2022-03-19T15:29:19Z</dcterms:created>
  <dcterms:modified xsi:type="dcterms:W3CDTF">2022-03-19T15:34:00Z</dcterms:modified>
</cp:coreProperties>
</file>