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pMent\Desktop\"/>
    </mc:Choice>
  </mc:AlternateContent>
  <xr:revisionPtr revIDLastSave="0" documentId="8_{081EF8FF-1341-4E65-A106-86D2FBCED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LAgingSummaryDetailed" sheetId="1" r:id="rId1"/>
  </sheets>
  <definedNames>
    <definedName name="_xlnm.Print_Titles" localSheetId="0">SLAgingSummaryDetailed!#REF!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<sst xmlns="http://schemas.openxmlformats.org/spreadsheetml/2006/main" count="119" uniqueCount="56">
  <si>
    <t>Status</t>
  </si>
  <si>
    <t>Doc. type</t>
  </si>
  <si>
    <t>Doc No</t>
  </si>
  <si>
    <t>Doc. Date</t>
  </si>
  <si>
    <t>Description</t>
  </si>
  <si>
    <t>Cost Center</t>
  </si>
  <si>
    <t>Due Date</t>
  </si>
  <si>
    <t>Age Days</t>
  </si>
  <si>
    <t>Interest Amount</t>
  </si>
  <si>
    <t>Current Bal</t>
  </si>
  <si>
    <r>
      <rPr>
        <b/>
        <sz val="8"/>
        <color rgb="FF000000"/>
        <rFont val="Arial"/>
        <family val="2"/>
      </rPr>
      <t>Age1</t>
    </r>
    <r>
      <rPr>
        <b/>
        <sz val="8"/>
        <color rgb="FF000000"/>
        <rFont val="Arial"/>
        <family val="2"/>
      </rPr>
      <t>(</t>
    </r>
    <r>
      <rPr>
        <b/>
        <sz val="8"/>
        <color rgb="FF000000"/>
        <rFont val="Arial"/>
        <family val="2"/>
      </rPr>
      <t>&lt;= 30 Days</t>
    </r>
    <r>
      <rPr>
        <b/>
        <sz val="8"/>
        <color rgb="FF000000"/>
        <rFont val="Arial"/>
        <family val="2"/>
      </rPr>
      <t>)</t>
    </r>
  </si>
  <si>
    <r>
      <rPr>
        <b/>
        <sz val="8"/>
        <color rgb="FF000000"/>
        <rFont val="Arial"/>
        <family val="2"/>
      </rPr>
      <t>Age2</t>
    </r>
    <r>
      <rPr>
        <b/>
        <sz val="8"/>
        <color rgb="FF000000"/>
        <rFont val="Arial"/>
        <family val="2"/>
      </rPr>
      <t>(</t>
    </r>
    <r>
      <rPr>
        <b/>
        <sz val="8"/>
        <color rgb="FF000000"/>
        <rFont val="Arial"/>
        <family val="2"/>
      </rPr>
      <t>31-60 Days</t>
    </r>
    <r>
      <rPr>
        <b/>
        <sz val="8"/>
        <color rgb="FF000000"/>
        <rFont val="Arial"/>
        <family val="2"/>
      </rPr>
      <t>)</t>
    </r>
  </si>
  <si>
    <r>
      <rPr>
        <b/>
        <sz val="8"/>
        <color rgb="FF000000"/>
        <rFont val="Arial"/>
        <family val="2"/>
      </rPr>
      <t>Age3</t>
    </r>
    <r>
      <rPr>
        <b/>
        <sz val="8"/>
        <color rgb="FF000000"/>
        <rFont val="Arial"/>
        <family val="2"/>
      </rPr>
      <t>(</t>
    </r>
    <r>
      <rPr>
        <b/>
        <sz val="8"/>
        <color rgb="FF000000"/>
        <rFont val="Arial"/>
        <family val="2"/>
      </rPr>
      <t>61-90 Days</t>
    </r>
    <r>
      <rPr>
        <b/>
        <sz val="8"/>
        <color rgb="FF000000"/>
        <rFont val="Arial"/>
        <family val="2"/>
      </rPr>
      <t>)</t>
    </r>
  </si>
  <si>
    <r>
      <rPr>
        <b/>
        <sz val="8"/>
        <color rgb="FF000000"/>
        <rFont val="Arial"/>
        <family val="2"/>
      </rPr>
      <t>Age4</t>
    </r>
    <r>
      <rPr>
        <b/>
        <sz val="8"/>
        <color rgb="FF000000"/>
        <rFont val="Arial"/>
        <family val="2"/>
      </rPr>
      <t>(</t>
    </r>
    <r>
      <rPr>
        <b/>
        <sz val="8"/>
        <color rgb="FF000000"/>
        <rFont val="Arial"/>
        <family val="2"/>
      </rPr>
      <t>&gt; 90 Days</t>
    </r>
    <r>
      <rPr>
        <b/>
        <sz val="8"/>
        <color rgb="FF000000"/>
        <rFont val="Arial"/>
        <family val="2"/>
      </rPr>
      <t>)</t>
    </r>
  </si>
  <si>
    <t>Posted</t>
  </si>
  <si>
    <t>SIFF22/23</t>
  </si>
  <si>
    <t>1888</t>
  </si>
  <si>
    <t>25-07-2022</t>
  </si>
  <si>
    <t>BL Number = MEDUI9824190 BL Number = MEDUI9824190</t>
  </si>
  <si>
    <t>Chennai</t>
  </si>
  <si>
    <t>2158</t>
  </si>
  <si>
    <t>31-08-2022</t>
  </si>
  <si>
    <t>BL Number =ONEYMAAC25891602 BL Number =ONEYMAAC25891602</t>
  </si>
  <si>
    <t>2159</t>
  </si>
  <si>
    <t>BL Number =ONEYMAAC25891601 BL Number =ONEYMAAC25891601</t>
  </si>
  <si>
    <t>2160</t>
  </si>
  <si>
    <t>BL Number =ONEYMAAC25891600 BL Number =ONEYMAAC25891600</t>
  </si>
  <si>
    <t>2183</t>
  </si>
  <si>
    <t>08-09-2022</t>
  </si>
  <si>
    <t>BL Number =COAU7241041361 BL Number =COAU7241041361</t>
  </si>
  <si>
    <t>2184</t>
  </si>
  <si>
    <t>BL Number =COAU7241109621 BL Number =COAU7241109621</t>
  </si>
  <si>
    <t>2186</t>
  </si>
  <si>
    <t>BL Number =COAU7241109620 BL Number =COAU7241109620</t>
  </si>
  <si>
    <t>2181</t>
  </si>
  <si>
    <t>09-09-2022</t>
  </si>
  <si>
    <t>BL Number =COAU7241041360 BL Number =COAU7241041360</t>
  </si>
  <si>
    <t>2188</t>
  </si>
  <si>
    <t>BL Number =MEDUIY438836 BL Number =MEDUIY438836</t>
  </si>
  <si>
    <t>2191</t>
  </si>
  <si>
    <t>BL Number =MEDUIY514628 BL Number =MEDUIY514628</t>
  </si>
  <si>
    <t>2217</t>
  </si>
  <si>
    <t>13-09-2022</t>
  </si>
  <si>
    <t>BL Number = COAU7241176520 BL Number = COAU7241176520</t>
  </si>
  <si>
    <t>2476</t>
  </si>
  <si>
    <t>14-10-2022</t>
  </si>
  <si>
    <t>BL Number = HLCUMA3221000841 BL Number = HLCUMA3221000841</t>
  </si>
  <si>
    <t>2565</t>
  </si>
  <si>
    <t>25-10-2022</t>
  </si>
  <si>
    <t>BL Number = HLCUMA3221016950 BL Number = HLCUMA3221016950</t>
  </si>
  <si>
    <t>2733</t>
  </si>
  <si>
    <t>12-11-2022</t>
  </si>
  <si>
    <t>BL Number = HLCUMA3221105430 BL Number = HLCUMA3221105430</t>
  </si>
  <si>
    <t>2887</t>
  </si>
  <si>
    <t>24-11-2022</t>
  </si>
  <si>
    <t>BL Number =MEDUO2362343 BL Number =MEDUO2362343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</si>
</sst>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BEBE0"/>
        <bgColor rgb="FFEBEBE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3" fillId="0" borderId="1" xfId="0" applyNumberFormat="1" applyFont="1" applyBorder="1" applyAlignment="1">
      <alignment horizontal="right" vertical="top" wrapText="1" readingOrder="1"/>
    </xf>
    <xf numFmtId="4" fontId="3" fillId="0" borderId="1" xfId="0" applyNumberFormat="1" applyFont="1" applyBorder="1" applyAlignment="1">
      <alignment horizontal="right" vertical="top" wrapText="1" readingOrder="1"/>
    </xf>
    <xf numFmtId="0" fontId="3" fillId="0" borderId="1" xfId="0" applyNumberFormat="1" applyFont="1" applyBorder="1" applyAlignment="1">
      <alignment horizontal="right" vertical="top" wrapText="1" readingOrder="1"/>
    </xf>
    <xf numFmtId="0" fontId="1" fillId="0" borderId="1" xfId="0" applyFont="1" applyBorder="1"/>
    <xf numFmtId="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BEBE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showGridLines="0" tabSelected="1" workbookViewId="0">
      <pane ySplit="1" topLeftCell="A2" activePane="bottomLeft" state="frozen"/>
      <selection pane="bottomLeft" activeCell="L18" sqref="L18"/>
    </sheetView>
  </sheetViews>
  <sheetFormatPr defaultRowHeight="14.4" x14ac:dyDescent="0.3"/>
  <cols>
    <col min="1" max="1" width="9.33203125" customWidth="1"/>
    <col min="2" max="2" width="9.109375" customWidth="1"/>
    <col min="3" max="3" width="7.6640625" customWidth="1"/>
    <col min="4" max="4" width="10.77734375" customWidth="1"/>
    <col min="5" max="5" width="11.33203125" customWidth="1"/>
    <col min="6" max="6" width="5.33203125" customWidth="1"/>
    <col min="7" max="7" width="10.21875" customWidth="1"/>
    <col min="8" max="8" width="13.109375" customWidth="1"/>
    <col min="9" max="9" width="9.5546875" customWidth="1"/>
    <col min="10" max="10" width="8.33203125" customWidth="1"/>
    <col min="11" max="11" width="11.6640625" customWidth="1"/>
    <col min="12" max="12" width="2.44140625" customWidth="1"/>
    <col min="13" max="13" width="7.109375" customWidth="1"/>
    <col min="14" max="14" width="10.33203125" customWidth="1"/>
    <col min="15" max="15" width="6" customWidth="1"/>
    <col min="16" max="16" width="3" customWidth="1"/>
    <col min="17" max="17" width="1.109375" customWidth="1"/>
    <col min="18" max="18" width="6.44140625" customWidth="1"/>
    <col min="19" max="19" width="3.33203125" customWidth="1"/>
    <col min="20" max="20" width="10" customWidth="1"/>
    <col min="21" max="21" width="0.21875" customWidth="1"/>
    <col min="22" max="22" width="1.6640625" customWidth="1"/>
  </cols>
  <sheetData>
    <row r="1" spans="1:21" ht="20.39999999999999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3"/>
      <c r="H1" s="1" t="s">
        <v>5</v>
      </c>
      <c r="I1" s="1" t="s">
        <v>6</v>
      </c>
      <c r="J1" s="1" t="s">
        <v>7</v>
      </c>
      <c r="K1" s="1" t="s">
        <v>8</v>
      </c>
      <c r="L1" s="2" t="s">
        <v>9</v>
      </c>
      <c r="M1" s="3"/>
      <c r="N1" s="1" t="s">
        <v>10</v>
      </c>
      <c r="O1" s="2" t="s">
        <v>11</v>
      </c>
      <c r="P1" s="3"/>
      <c r="Q1" s="3"/>
      <c r="R1" s="2" t="s">
        <v>12</v>
      </c>
      <c r="S1" s="3"/>
      <c r="T1" s="2" t="s">
        <v>13</v>
      </c>
      <c r="U1" s="3"/>
    </row>
    <row r="2" spans="1:21" x14ac:dyDescent="0.3">
      <c r="A2" s="4" t="s">
        <v>14</v>
      </c>
      <c r="B2" s="4" t="s">
        <v>15</v>
      </c>
      <c r="C2" s="4" t="s">
        <v>16</v>
      </c>
      <c r="D2" s="4" t="s">
        <v>17</v>
      </c>
      <c r="E2" s="5" t="s">
        <v>18</v>
      </c>
      <c r="F2" s="3"/>
      <c r="G2" s="3"/>
      <c r="H2" s="4" t="s">
        <v>19</v>
      </c>
      <c r="I2" s="4" t="s">
        <v>17</v>
      </c>
      <c r="J2" s="4">
        <v>227</v>
      </c>
      <c r="K2" s="6">
        <v>0</v>
      </c>
      <c r="L2" s="7">
        <v>2000</v>
      </c>
      <c r="M2" s="3"/>
      <c r="N2" s="6">
        <v>0</v>
      </c>
      <c r="O2" s="8">
        <v>0</v>
      </c>
      <c r="P2" s="3"/>
      <c r="Q2" s="3"/>
      <c r="R2" s="8">
        <v>0</v>
      </c>
      <c r="S2" s="3"/>
      <c r="T2" s="7">
        <v>2000</v>
      </c>
      <c r="U2" s="3"/>
    </row>
    <row r="3" spans="1:21" x14ac:dyDescent="0.3">
      <c r="A3" s="4" t="s">
        <v>14</v>
      </c>
      <c r="B3" s="4" t="s">
        <v>15</v>
      </c>
      <c r="C3" s="4" t="s">
        <v>20</v>
      </c>
      <c r="D3" s="4" t="s">
        <v>21</v>
      </c>
      <c r="E3" s="5" t="s">
        <v>22</v>
      </c>
      <c r="F3" s="3"/>
      <c r="G3" s="3"/>
      <c r="H3" s="4" t="s">
        <v>19</v>
      </c>
      <c r="I3" s="4" t="s">
        <v>21</v>
      </c>
      <c r="J3" s="4">
        <v>190</v>
      </c>
      <c r="K3" s="6">
        <v>0</v>
      </c>
      <c r="L3" s="7">
        <v>2000</v>
      </c>
      <c r="M3" s="3"/>
      <c r="N3" s="6">
        <v>0</v>
      </c>
      <c r="O3" s="8">
        <v>0</v>
      </c>
      <c r="P3" s="3"/>
      <c r="Q3" s="3"/>
      <c r="R3" s="8">
        <v>0</v>
      </c>
      <c r="S3" s="3"/>
      <c r="T3" s="7">
        <v>2000</v>
      </c>
      <c r="U3" s="3"/>
    </row>
    <row r="4" spans="1:21" x14ac:dyDescent="0.3">
      <c r="A4" s="4" t="s">
        <v>14</v>
      </c>
      <c r="B4" s="4" t="s">
        <v>15</v>
      </c>
      <c r="C4" s="4" t="s">
        <v>23</v>
      </c>
      <c r="D4" s="4" t="s">
        <v>21</v>
      </c>
      <c r="E4" s="5" t="s">
        <v>24</v>
      </c>
      <c r="F4" s="3"/>
      <c r="G4" s="3"/>
      <c r="H4" s="4" t="s">
        <v>19</v>
      </c>
      <c r="I4" s="4" t="s">
        <v>21</v>
      </c>
      <c r="J4" s="4">
        <v>190</v>
      </c>
      <c r="K4" s="6">
        <v>0</v>
      </c>
      <c r="L4" s="7">
        <v>2000</v>
      </c>
      <c r="M4" s="3"/>
      <c r="N4" s="6">
        <v>0</v>
      </c>
      <c r="O4" s="8">
        <v>0</v>
      </c>
      <c r="P4" s="3"/>
      <c r="Q4" s="3"/>
      <c r="R4" s="8">
        <v>0</v>
      </c>
      <c r="S4" s="3"/>
      <c r="T4" s="7">
        <v>2000</v>
      </c>
      <c r="U4" s="3"/>
    </row>
    <row r="5" spans="1:21" x14ac:dyDescent="0.3">
      <c r="A5" s="4" t="s">
        <v>14</v>
      </c>
      <c r="B5" s="4" t="s">
        <v>15</v>
      </c>
      <c r="C5" s="4" t="s">
        <v>25</v>
      </c>
      <c r="D5" s="4" t="s">
        <v>21</v>
      </c>
      <c r="E5" s="5" t="s">
        <v>26</v>
      </c>
      <c r="F5" s="3"/>
      <c r="G5" s="3"/>
      <c r="H5" s="4" t="s">
        <v>19</v>
      </c>
      <c r="I5" s="4" t="s">
        <v>21</v>
      </c>
      <c r="J5" s="4">
        <v>190</v>
      </c>
      <c r="K5" s="6">
        <v>0</v>
      </c>
      <c r="L5" s="7">
        <v>2000</v>
      </c>
      <c r="M5" s="3"/>
      <c r="N5" s="6">
        <v>0</v>
      </c>
      <c r="O5" s="8">
        <v>0</v>
      </c>
      <c r="P5" s="3"/>
      <c r="Q5" s="3"/>
      <c r="R5" s="8">
        <v>0</v>
      </c>
      <c r="S5" s="3"/>
      <c r="T5" s="7">
        <v>2000</v>
      </c>
      <c r="U5" s="3"/>
    </row>
    <row r="6" spans="1:21" x14ac:dyDescent="0.3">
      <c r="A6" s="4" t="s">
        <v>14</v>
      </c>
      <c r="B6" s="4" t="s">
        <v>15</v>
      </c>
      <c r="C6" s="4" t="s">
        <v>27</v>
      </c>
      <c r="D6" s="4" t="s">
        <v>28</v>
      </c>
      <c r="E6" s="5" t="s">
        <v>29</v>
      </c>
      <c r="F6" s="3"/>
      <c r="G6" s="3"/>
      <c r="H6" s="4" t="s">
        <v>19</v>
      </c>
      <c r="I6" s="4" t="s">
        <v>28</v>
      </c>
      <c r="J6" s="4">
        <v>182</v>
      </c>
      <c r="K6" s="6">
        <v>0</v>
      </c>
      <c r="L6" s="7">
        <v>2000</v>
      </c>
      <c r="M6" s="3"/>
      <c r="N6" s="6">
        <v>0</v>
      </c>
      <c r="O6" s="8">
        <v>0</v>
      </c>
      <c r="P6" s="3"/>
      <c r="Q6" s="3"/>
      <c r="R6" s="8">
        <v>0</v>
      </c>
      <c r="S6" s="3"/>
      <c r="T6" s="7">
        <v>2000</v>
      </c>
      <c r="U6" s="3"/>
    </row>
    <row r="7" spans="1:21" x14ac:dyDescent="0.3">
      <c r="A7" s="4" t="s">
        <v>14</v>
      </c>
      <c r="B7" s="4" t="s">
        <v>15</v>
      </c>
      <c r="C7" s="4" t="s">
        <v>30</v>
      </c>
      <c r="D7" s="4" t="s">
        <v>28</v>
      </c>
      <c r="E7" s="5" t="s">
        <v>31</v>
      </c>
      <c r="F7" s="3"/>
      <c r="G7" s="3"/>
      <c r="H7" s="4" t="s">
        <v>19</v>
      </c>
      <c r="I7" s="4" t="s">
        <v>28</v>
      </c>
      <c r="J7" s="4">
        <v>182</v>
      </c>
      <c r="K7" s="6">
        <v>0</v>
      </c>
      <c r="L7" s="7">
        <v>2000</v>
      </c>
      <c r="M7" s="3"/>
      <c r="N7" s="6">
        <v>0</v>
      </c>
      <c r="O7" s="8">
        <v>0</v>
      </c>
      <c r="P7" s="3"/>
      <c r="Q7" s="3"/>
      <c r="R7" s="8">
        <v>0</v>
      </c>
      <c r="S7" s="3"/>
      <c r="T7" s="7">
        <v>2000</v>
      </c>
      <c r="U7" s="3"/>
    </row>
    <row r="8" spans="1:21" x14ac:dyDescent="0.3">
      <c r="A8" s="4" t="s">
        <v>14</v>
      </c>
      <c r="B8" s="4" t="s">
        <v>15</v>
      </c>
      <c r="C8" s="4" t="s">
        <v>32</v>
      </c>
      <c r="D8" s="4" t="s">
        <v>28</v>
      </c>
      <c r="E8" s="5" t="s">
        <v>33</v>
      </c>
      <c r="F8" s="3"/>
      <c r="G8" s="3"/>
      <c r="H8" s="4" t="s">
        <v>19</v>
      </c>
      <c r="I8" s="4" t="s">
        <v>28</v>
      </c>
      <c r="J8" s="4">
        <v>182</v>
      </c>
      <c r="K8" s="6">
        <v>0</v>
      </c>
      <c r="L8" s="7">
        <v>2000</v>
      </c>
      <c r="M8" s="3"/>
      <c r="N8" s="6">
        <v>0</v>
      </c>
      <c r="O8" s="8">
        <v>0</v>
      </c>
      <c r="P8" s="3"/>
      <c r="Q8" s="3"/>
      <c r="R8" s="8">
        <v>0</v>
      </c>
      <c r="S8" s="3"/>
      <c r="T8" s="7">
        <v>2000</v>
      </c>
      <c r="U8" s="3"/>
    </row>
    <row r="9" spans="1:21" x14ac:dyDescent="0.3">
      <c r="A9" s="4" t="s">
        <v>14</v>
      </c>
      <c r="B9" s="4" t="s">
        <v>15</v>
      </c>
      <c r="C9" s="4" t="s">
        <v>34</v>
      </c>
      <c r="D9" s="4" t="s">
        <v>35</v>
      </c>
      <c r="E9" s="5" t="s">
        <v>36</v>
      </c>
      <c r="F9" s="3"/>
      <c r="G9" s="3"/>
      <c r="H9" s="4" t="s">
        <v>19</v>
      </c>
      <c r="I9" s="4" t="s">
        <v>35</v>
      </c>
      <c r="J9" s="4">
        <v>181</v>
      </c>
      <c r="K9" s="6">
        <v>0</v>
      </c>
      <c r="L9" s="7">
        <v>2000</v>
      </c>
      <c r="M9" s="3"/>
      <c r="N9" s="6">
        <v>0</v>
      </c>
      <c r="O9" s="8">
        <v>0</v>
      </c>
      <c r="P9" s="3"/>
      <c r="Q9" s="3"/>
      <c r="R9" s="8">
        <v>0</v>
      </c>
      <c r="S9" s="3"/>
      <c r="T9" s="7">
        <v>2000</v>
      </c>
      <c r="U9" s="3"/>
    </row>
    <row r="10" spans="1:21" x14ac:dyDescent="0.3">
      <c r="A10" s="4" t="s">
        <v>14</v>
      </c>
      <c r="B10" s="4" t="s">
        <v>15</v>
      </c>
      <c r="C10" s="4" t="s">
        <v>37</v>
      </c>
      <c r="D10" s="4" t="s">
        <v>35</v>
      </c>
      <c r="E10" s="5" t="s">
        <v>38</v>
      </c>
      <c r="F10" s="3"/>
      <c r="G10" s="3"/>
      <c r="H10" s="4" t="s">
        <v>19</v>
      </c>
      <c r="I10" s="4" t="s">
        <v>35</v>
      </c>
      <c r="J10" s="4">
        <v>181</v>
      </c>
      <c r="K10" s="6">
        <v>0</v>
      </c>
      <c r="L10" s="7">
        <v>2000</v>
      </c>
      <c r="M10" s="3"/>
      <c r="N10" s="6">
        <v>0</v>
      </c>
      <c r="O10" s="8">
        <v>0</v>
      </c>
      <c r="P10" s="3"/>
      <c r="Q10" s="3"/>
      <c r="R10" s="8">
        <v>0</v>
      </c>
      <c r="S10" s="3"/>
      <c r="T10" s="7">
        <v>2000</v>
      </c>
      <c r="U10" s="3"/>
    </row>
    <row r="11" spans="1:21" x14ac:dyDescent="0.3">
      <c r="A11" s="4" t="s">
        <v>14</v>
      </c>
      <c r="B11" s="4" t="s">
        <v>15</v>
      </c>
      <c r="C11" s="4" t="s">
        <v>39</v>
      </c>
      <c r="D11" s="4" t="s">
        <v>35</v>
      </c>
      <c r="E11" s="5" t="s">
        <v>40</v>
      </c>
      <c r="F11" s="3"/>
      <c r="G11" s="3"/>
      <c r="H11" s="4" t="s">
        <v>19</v>
      </c>
      <c r="I11" s="4" t="s">
        <v>35</v>
      </c>
      <c r="J11" s="4">
        <v>181</v>
      </c>
      <c r="K11" s="6">
        <v>0</v>
      </c>
      <c r="L11" s="7">
        <v>2000</v>
      </c>
      <c r="M11" s="3"/>
      <c r="N11" s="6">
        <v>0</v>
      </c>
      <c r="O11" s="8">
        <v>0</v>
      </c>
      <c r="P11" s="3"/>
      <c r="Q11" s="3"/>
      <c r="R11" s="8">
        <v>0</v>
      </c>
      <c r="S11" s="3"/>
      <c r="T11" s="7">
        <v>2000</v>
      </c>
      <c r="U11" s="3"/>
    </row>
    <row r="12" spans="1:21" x14ac:dyDescent="0.3">
      <c r="A12" s="4" t="s">
        <v>14</v>
      </c>
      <c r="B12" s="4" t="s">
        <v>15</v>
      </c>
      <c r="C12" s="4" t="s">
        <v>41</v>
      </c>
      <c r="D12" s="4" t="s">
        <v>42</v>
      </c>
      <c r="E12" s="5" t="s">
        <v>43</v>
      </c>
      <c r="F12" s="3"/>
      <c r="G12" s="3"/>
      <c r="H12" s="4" t="s">
        <v>19</v>
      </c>
      <c r="I12" s="4" t="s">
        <v>42</v>
      </c>
      <c r="J12" s="4">
        <v>177</v>
      </c>
      <c r="K12" s="6">
        <v>0</v>
      </c>
      <c r="L12" s="7">
        <v>2000</v>
      </c>
      <c r="M12" s="3"/>
      <c r="N12" s="6">
        <v>0</v>
      </c>
      <c r="O12" s="8">
        <v>0</v>
      </c>
      <c r="P12" s="3"/>
      <c r="Q12" s="3"/>
      <c r="R12" s="8">
        <v>0</v>
      </c>
      <c r="S12" s="3"/>
      <c r="T12" s="7">
        <v>2000</v>
      </c>
      <c r="U12" s="3"/>
    </row>
    <row r="13" spans="1:21" x14ac:dyDescent="0.3">
      <c r="A13" s="4" t="s">
        <v>14</v>
      </c>
      <c r="B13" s="4" t="s">
        <v>15</v>
      </c>
      <c r="C13" s="4" t="s">
        <v>44</v>
      </c>
      <c r="D13" s="4" t="s">
        <v>45</v>
      </c>
      <c r="E13" s="5" t="s">
        <v>46</v>
      </c>
      <c r="F13" s="3"/>
      <c r="G13" s="3"/>
      <c r="H13" s="4" t="s">
        <v>19</v>
      </c>
      <c r="I13" s="4" t="s">
        <v>45</v>
      </c>
      <c r="J13" s="4">
        <v>146</v>
      </c>
      <c r="K13" s="6">
        <v>0</v>
      </c>
      <c r="L13" s="7">
        <v>2000</v>
      </c>
      <c r="M13" s="3"/>
      <c r="N13" s="6">
        <v>0</v>
      </c>
      <c r="O13" s="8">
        <v>0</v>
      </c>
      <c r="P13" s="3"/>
      <c r="Q13" s="3"/>
      <c r="R13" s="8">
        <v>0</v>
      </c>
      <c r="S13" s="3"/>
      <c r="T13" s="7">
        <v>2000</v>
      </c>
      <c r="U13" s="3"/>
    </row>
    <row r="14" spans="1:21" x14ac:dyDescent="0.3">
      <c r="A14" s="4" t="s">
        <v>14</v>
      </c>
      <c r="B14" s="4" t="s">
        <v>15</v>
      </c>
      <c r="C14" s="4" t="s">
        <v>47</v>
      </c>
      <c r="D14" s="4" t="s">
        <v>48</v>
      </c>
      <c r="E14" s="5" t="s">
        <v>49</v>
      </c>
      <c r="F14" s="3"/>
      <c r="G14" s="3"/>
      <c r="H14" s="4" t="s">
        <v>19</v>
      </c>
      <c r="I14" s="4" t="s">
        <v>48</v>
      </c>
      <c r="J14" s="4">
        <v>135</v>
      </c>
      <c r="K14" s="6">
        <v>0</v>
      </c>
      <c r="L14" s="7">
        <v>2000</v>
      </c>
      <c r="M14" s="3"/>
      <c r="N14" s="6">
        <v>0</v>
      </c>
      <c r="O14" s="8">
        <v>0</v>
      </c>
      <c r="P14" s="3"/>
      <c r="Q14" s="3"/>
      <c r="R14" s="8">
        <v>0</v>
      </c>
      <c r="S14" s="3"/>
      <c r="T14" s="7">
        <v>2000</v>
      </c>
      <c r="U14" s="3"/>
    </row>
    <row r="15" spans="1:21" x14ac:dyDescent="0.3">
      <c r="A15" s="4" t="s">
        <v>14</v>
      </c>
      <c r="B15" s="4" t="s">
        <v>15</v>
      </c>
      <c r="C15" s="4" t="s">
        <v>50</v>
      </c>
      <c r="D15" s="4" t="s">
        <v>51</v>
      </c>
      <c r="E15" s="5" t="s">
        <v>52</v>
      </c>
      <c r="F15" s="3"/>
      <c r="G15" s="3"/>
      <c r="H15" s="4" t="s">
        <v>19</v>
      </c>
      <c r="I15" s="4" t="s">
        <v>51</v>
      </c>
      <c r="J15" s="4">
        <v>117</v>
      </c>
      <c r="K15" s="6">
        <v>0</v>
      </c>
      <c r="L15" s="7">
        <v>2000</v>
      </c>
      <c r="M15" s="3"/>
      <c r="N15" s="6">
        <v>0</v>
      </c>
      <c r="O15" s="8">
        <v>0</v>
      </c>
      <c r="P15" s="3"/>
      <c r="Q15" s="3"/>
      <c r="R15" s="8">
        <v>0</v>
      </c>
      <c r="S15" s="3"/>
      <c r="T15" s="7">
        <v>2000</v>
      </c>
      <c r="U15" s="3"/>
    </row>
    <row r="16" spans="1:21" x14ac:dyDescent="0.3">
      <c r="A16" s="4" t="s">
        <v>14</v>
      </c>
      <c r="B16" s="4" t="s">
        <v>15</v>
      </c>
      <c r="C16" s="4" t="s">
        <v>53</v>
      </c>
      <c r="D16" s="4" t="s">
        <v>54</v>
      </c>
      <c r="E16" s="5" t="s">
        <v>55</v>
      </c>
      <c r="F16" s="3"/>
      <c r="G16" s="3"/>
      <c r="H16" s="4" t="s">
        <v>19</v>
      </c>
      <c r="I16" s="4" t="s">
        <v>54</v>
      </c>
      <c r="J16" s="4">
        <v>105</v>
      </c>
      <c r="K16" s="6">
        <v>0</v>
      </c>
      <c r="L16" s="7">
        <v>2000</v>
      </c>
      <c r="M16" s="3"/>
      <c r="N16" s="6">
        <v>0</v>
      </c>
      <c r="O16" s="8">
        <v>0</v>
      </c>
      <c r="P16" s="3"/>
      <c r="Q16" s="3"/>
      <c r="R16" s="8">
        <v>0</v>
      </c>
      <c r="S16" s="3"/>
      <c r="T16" s="7">
        <v>2000</v>
      </c>
      <c r="U16" s="3"/>
    </row>
    <row r="17" spans="1:2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>
        <f>SUM(T2:U16)</f>
        <v>30000</v>
      </c>
      <c r="U17" s="9"/>
    </row>
  </sheetData>
  <mergeCells count="80">
    <mergeCell ref="E16:G16"/>
    <mergeCell ref="L16:M16"/>
    <mergeCell ref="O16:Q16"/>
    <mergeCell ref="R16:S16"/>
    <mergeCell ref="T16:U16"/>
    <mergeCell ref="E15:G15"/>
    <mergeCell ref="L15:M15"/>
    <mergeCell ref="O15:Q15"/>
    <mergeCell ref="R15:S15"/>
    <mergeCell ref="T15:U15"/>
    <mergeCell ref="E14:G14"/>
    <mergeCell ref="L14:M14"/>
    <mergeCell ref="O14:Q14"/>
    <mergeCell ref="R14:S14"/>
    <mergeCell ref="T14:U14"/>
    <mergeCell ref="E13:G13"/>
    <mergeCell ref="L13:M13"/>
    <mergeCell ref="O13:Q13"/>
    <mergeCell ref="R13:S13"/>
    <mergeCell ref="T13:U13"/>
    <mergeCell ref="E12:G12"/>
    <mergeCell ref="L12:M12"/>
    <mergeCell ref="O12:Q12"/>
    <mergeCell ref="R12:S12"/>
    <mergeCell ref="T12:U12"/>
    <mergeCell ref="E11:G11"/>
    <mergeCell ref="L11:M11"/>
    <mergeCell ref="O11:Q11"/>
    <mergeCell ref="R11:S11"/>
    <mergeCell ref="T11:U11"/>
    <mergeCell ref="E10:G10"/>
    <mergeCell ref="L10:M10"/>
    <mergeCell ref="O10:Q10"/>
    <mergeCell ref="R10:S10"/>
    <mergeCell ref="T10:U10"/>
    <mergeCell ref="E9:G9"/>
    <mergeCell ref="L9:M9"/>
    <mergeCell ref="O9:Q9"/>
    <mergeCell ref="R9:S9"/>
    <mergeCell ref="T9:U9"/>
    <mergeCell ref="E8:G8"/>
    <mergeCell ref="L8:M8"/>
    <mergeCell ref="O8:Q8"/>
    <mergeCell ref="R8:S8"/>
    <mergeCell ref="T8:U8"/>
    <mergeCell ref="E7:G7"/>
    <mergeCell ref="L7:M7"/>
    <mergeCell ref="O7:Q7"/>
    <mergeCell ref="R7:S7"/>
    <mergeCell ref="T7:U7"/>
    <mergeCell ref="E6:G6"/>
    <mergeCell ref="L6:M6"/>
    <mergeCell ref="O6:Q6"/>
    <mergeCell ref="R6:S6"/>
    <mergeCell ref="T6:U6"/>
    <mergeCell ref="E5:G5"/>
    <mergeCell ref="L5:M5"/>
    <mergeCell ref="O5:Q5"/>
    <mergeCell ref="R5:S5"/>
    <mergeCell ref="T5:U5"/>
    <mergeCell ref="E4:G4"/>
    <mergeCell ref="L4:M4"/>
    <mergeCell ref="O4:Q4"/>
    <mergeCell ref="R4:S4"/>
    <mergeCell ref="T4:U4"/>
    <mergeCell ref="E3:G3"/>
    <mergeCell ref="L3:M3"/>
    <mergeCell ref="O3:Q3"/>
    <mergeCell ref="R3:S3"/>
    <mergeCell ref="T3:U3"/>
    <mergeCell ref="E2:G2"/>
    <mergeCell ref="L2:M2"/>
    <mergeCell ref="O2:Q2"/>
    <mergeCell ref="R2:S2"/>
    <mergeCell ref="T2:U2"/>
    <mergeCell ref="E1:G1"/>
    <mergeCell ref="L1:M1"/>
    <mergeCell ref="O1:Q1"/>
    <mergeCell ref="R1:S1"/>
    <mergeCell ref="T1:U1"/>
  </mergeCells>
  <pageMargins left="0" right="0" top="0" bottom="0.29711417322834599" header="0" footer="0"/>
  <pageSetup paperSize="9" orientation="landscape" horizontalDpi="300" verticalDpi="300"/>
  <headerFooter alignWithMargins="0">
    <oddFooter>&amp;L&amp;"Arial"&amp;8This report is printed from mydesk   on   &amp;R&amp;B&amp;"Arial"&amp;8Page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SLAgingSummaryDetailed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ShipMent</dc:creator>
  <cp:lastModifiedBy>ShipMent</cp:lastModifiedBy>
  <dcterms:created xsi:type="dcterms:W3CDTF">2023-03-09T05:45:14Z</dcterms:created>
  <dcterms:modified xsi:type="dcterms:W3CDTF">2023-03-09T05:45:14Z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