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ith\Google Drive\Shipment audit\21-22\Audit\FS New Format\"/>
    </mc:Choice>
  </mc:AlternateContent>
  <bookViews>
    <workbookView xWindow="0" yWindow="0" windowWidth="20490" windowHeight="7005"/>
  </bookViews>
  <sheets>
    <sheet name="Audit Entri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0">#REF!</definedName>
    <definedName name="\a">#N/A</definedName>
    <definedName name="\b">#REF!</definedName>
    <definedName name="\E">#REF!</definedName>
    <definedName name="\f">#REF!</definedName>
    <definedName name="\G">#REF!</definedName>
    <definedName name="\h">#REF!</definedName>
    <definedName name="\i">#REF!</definedName>
    <definedName name="\j">#REF!</definedName>
    <definedName name="\L">#REF!</definedName>
    <definedName name="\m">#REF!</definedName>
    <definedName name="\n">#REF!</definedName>
    <definedName name="\p">#REF!</definedName>
    <definedName name="\q">#REF!</definedName>
    <definedName name="\S">#REF!</definedName>
    <definedName name="\T">#REF!</definedName>
    <definedName name="\U">#REF!</definedName>
    <definedName name="\w">#REF!</definedName>
    <definedName name="_">#REF!</definedName>
    <definedName name="_??" hidden="1">'[2]????&lt;?&gt;'!$A$5:$A$14</definedName>
    <definedName name="__">#REF!</definedName>
    <definedName name="___">#REF!</definedName>
    <definedName name="_________New1">#REF!</definedName>
    <definedName name="________ACK1">#REF!</definedName>
    <definedName name="________New1">#REF!</definedName>
    <definedName name="________P1">#REF!</definedName>
    <definedName name="________pg2">#REF!</definedName>
    <definedName name="________pg3">#REF!</definedName>
    <definedName name="________pg4">#REF!</definedName>
    <definedName name="________pg5">#REF!</definedName>
    <definedName name="________pg6">#REF!</definedName>
    <definedName name="________pg7">#REF!</definedName>
    <definedName name="________TAX1">[3]FINAL!$A$10:$B$28</definedName>
    <definedName name="_______A65536">#REF!</definedName>
    <definedName name="_______A65537">#REF!</definedName>
    <definedName name="_______a665536">#REF!</definedName>
    <definedName name="_______ACK1">#REF!</definedName>
    <definedName name="_______DAT1">#REF!</definedName>
    <definedName name="_______DAT2">#REF!</definedName>
    <definedName name="_______DAT3">#REF!</definedName>
    <definedName name="_______DAT4">#REF!</definedName>
    <definedName name="_______DAT5">#REF!</definedName>
    <definedName name="_______MKT1">#REF!</definedName>
    <definedName name="_______MKT10">#REF!</definedName>
    <definedName name="_______MKT11">#REF!</definedName>
    <definedName name="_______MKT2">#REF!</definedName>
    <definedName name="_______MKT3">#REF!</definedName>
    <definedName name="_______MKT4">#REF!</definedName>
    <definedName name="_______MKT5">#REF!</definedName>
    <definedName name="_______MKT6">#REF!</definedName>
    <definedName name="_______MKT7">#REF!</definedName>
    <definedName name="_______MKT8">#REF!</definedName>
    <definedName name="_______MKT9">#REF!</definedName>
    <definedName name="_______New1">#REF!</definedName>
    <definedName name="_______OP1">#REF!</definedName>
    <definedName name="_______OP2">#REF!</definedName>
    <definedName name="_______OP3">#REF!</definedName>
    <definedName name="_______OP4">#REF!</definedName>
    <definedName name="_______P1">#REF!</definedName>
    <definedName name="_______pg2">#REF!</definedName>
    <definedName name="_______pg3">#REF!</definedName>
    <definedName name="_______pg4">#REF!</definedName>
    <definedName name="_______pg5">#REF!</definedName>
    <definedName name="_______pg6">#REF!</definedName>
    <definedName name="_______pg7">#REF!</definedName>
    <definedName name="_______TAX1">[3]FINAL!$A$10:$B$28</definedName>
    <definedName name="______A65536">#REF!</definedName>
    <definedName name="______A65537">#REF!</definedName>
    <definedName name="______a665536">#REF!</definedName>
    <definedName name="______ACK1">#REF!</definedName>
    <definedName name="______DAT1">#REF!</definedName>
    <definedName name="______DAT2">#REF!</definedName>
    <definedName name="______DAT3">#REF!</definedName>
    <definedName name="______DAT4">#REF!</definedName>
    <definedName name="______DAT5">#REF!</definedName>
    <definedName name="______MKT1">#REF!</definedName>
    <definedName name="______MKT10">#REF!</definedName>
    <definedName name="______MKT11">#REF!</definedName>
    <definedName name="______MKT2">#REF!</definedName>
    <definedName name="______MKT3">#REF!</definedName>
    <definedName name="______MKT4">#REF!</definedName>
    <definedName name="______MKT5">#REF!</definedName>
    <definedName name="______MKT6">#REF!</definedName>
    <definedName name="______MKT7">#REF!</definedName>
    <definedName name="______MKT8">#REF!</definedName>
    <definedName name="______MKT9">#REF!</definedName>
    <definedName name="______New1">#REF!</definedName>
    <definedName name="______OP1">#REF!</definedName>
    <definedName name="______OP2">#REF!</definedName>
    <definedName name="______OP3">#REF!</definedName>
    <definedName name="______OP4">#REF!</definedName>
    <definedName name="______P1">#REF!</definedName>
    <definedName name="______pg1">#REF!</definedName>
    <definedName name="______pg10">#REF!</definedName>
    <definedName name="______pg11">#REF!</definedName>
    <definedName name="______pg12">#REF!</definedName>
    <definedName name="______pg13">#REF!</definedName>
    <definedName name="______pg14">#REF!</definedName>
    <definedName name="______pg2">#REF!</definedName>
    <definedName name="______pg3">#REF!</definedName>
    <definedName name="______pg4">#REF!</definedName>
    <definedName name="______pg5">#REF!</definedName>
    <definedName name="______pg6">#REF!</definedName>
    <definedName name="______pg7">#REF!</definedName>
    <definedName name="______pg8">#REF!</definedName>
    <definedName name="______pg9">#REF!</definedName>
    <definedName name="______pu1">#REF!</definedName>
    <definedName name="______ra15">#REF!</definedName>
    <definedName name="______ra16">#REF!</definedName>
    <definedName name="______sl1">#REF!</definedName>
    <definedName name="______TAX1">[3]FINAL!$A$10:$B$28</definedName>
    <definedName name="______tb1">#REF!</definedName>
    <definedName name="______tds1">#REF!</definedName>
    <definedName name="______usl1">#REF!</definedName>
    <definedName name="_____A65536">#REF!</definedName>
    <definedName name="_____A65537">#REF!</definedName>
    <definedName name="_____a665536">#REF!</definedName>
    <definedName name="_____ACK1">#REF!</definedName>
    <definedName name="_____DAT1">#REF!</definedName>
    <definedName name="_____DAT2">#REF!</definedName>
    <definedName name="_____DAT3">#REF!</definedName>
    <definedName name="_____DAT4">#REF!</definedName>
    <definedName name="_____DAT5">#REF!</definedName>
    <definedName name="_____MKT1">#REF!</definedName>
    <definedName name="_____MKT10">#REF!</definedName>
    <definedName name="_____MKT11">#REF!</definedName>
    <definedName name="_____MKT2">#REF!</definedName>
    <definedName name="_____MKT3">#REF!</definedName>
    <definedName name="_____MKT4">#REF!</definedName>
    <definedName name="_____MKT5">#REF!</definedName>
    <definedName name="_____MKT6">#REF!</definedName>
    <definedName name="_____MKT7">#REF!</definedName>
    <definedName name="_____MKT8">#REF!</definedName>
    <definedName name="_____MKT9">#REF!</definedName>
    <definedName name="_____New1">#REF!</definedName>
    <definedName name="_____OP1">#REF!</definedName>
    <definedName name="_____OP2">#REF!</definedName>
    <definedName name="_____OP3">#REF!</definedName>
    <definedName name="_____OP4">#REF!</definedName>
    <definedName name="_____P1">#REF!</definedName>
    <definedName name="_____pg1">#REF!</definedName>
    <definedName name="_____pg10">#REF!</definedName>
    <definedName name="_____pg11">#REF!</definedName>
    <definedName name="_____pg12">#REF!</definedName>
    <definedName name="_____pg13">#REF!</definedName>
    <definedName name="_____pg14">#REF!</definedName>
    <definedName name="_____pg2">#REF!</definedName>
    <definedName name="_____pg3">#REF!</definedName>
    <definedName name="_____pg4">#REF!</definedName>
    <definedName name="_____pg5">#REF!</definedName>
    <definedName name="_____pg6">#REF!</definedName>
    <definedName name="_____pg7">#REF!</definedName>
    <definedName name="_____pg8">#REF!</definedName>
    <definedName name="_____pg9">#REF!</definedName>
    <definedName name="_____pu1">#REF!</definedName>
    <definedName name="_____ra15">#REF!</definedName>
    <definedName name="_____ra16">#REF!</definedName>
    <definedName name="_____sl1">#REF!</definedName>
    <definedName name="_____TAX1">[3]FINAL!$A$10:$B$28</definedName>
    <definedName name="_____tb1">#REF!</definedName>
    <definedName name="_____tds1">#REF!</definedName>
    <definedName name="_____usl1">#REF!</definedName>
    <definedName name="____A65536">#REF!</definedName>
    <definedName name="____A65537">#REF!</definedName>
    <definedName name="____a665536">#REF!</definedName>
    <definedName name="____ACK1">#REF!</definedName>
    <definedName name="____ADR1">'[4]Mode d emploie et exemple'!$C$9</definedName>
    <definedName name="____ADR2">'[4]Mode d emploie et exemple'!$C$10</definedName>
    <definedName name="____ADR3">'[4]Mode d emploie et exemple'!$C$11</definedName>
    <definedName name="____ADR4">'[4]Mode d emploie et exemple'!$C$12</definedName>
    <definedName name="____ADR5">'[4]Mode d emploie et exemple'!$C$13</definedName>
    <definedName name="____cc1">'[5]Customize Your Purchase Order'!$H$23:$H$26</definedName>
    <definedName name="____DAT1">#REF!</definedName>
    <definedName name="____DAT10">#REF!</definedName>
    <definedName name="____DAT11">#REF!</definedName>
    <definedName name="____DAT12">'[6]#2212000'!#REF!</definedName>
    <definedName name="____DAT13">#REF!</definedName>
    <definedName name="____DAT14">#REF!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INT1" hidden="1">{#N/A,#N/A,FALSE,"COMP"}</definedName>
    <definedName name="____MKT1">#REF!</definedName>
    <definedName name="____MKT10">#REF!</definedName>
    <definedName name="____MKT11">#REF!</definedName>
    <definedName name="____MKT2">#REF!</definedName>
    <definedName name="____MKT3">#REF!</definedName>
    <definedName name="____MKT4">#REF!</definedName>
    <definedName name="____MKT5">#REF!</definedName>
    <definedName name="____MKT6">#REF!</definedName>
    <definedName name="____MKT7">#REF!</definedName>
    <definedName name="____MKT8">#REF!</definedName>
    <definedName name="____MKT9">#REF!</definedName>
    <definedName name="____new1" hidden="1">#REF!</definedName>
    <definedName name="____OP1">#REF!</definedName>
    <definedName name="____OP2">#REF!</definedName>
    <definedName name="____OP3">#REF!</definedName>
    <definedName name="____OP4">#REF!</definedName>
    <definedName name="____P1">#REF!</definedName>
    <definedName name="____pg1">#REF!</definedName>
    <definedName name="____pg10">#REF!</definedName>
    <definedName name="____pg11">#REF!</definedName>
    <definedName name="____pg12">#REF!</definedName>
    <definedName name="____pg13">#REF!</definedName>
    <definedName name="____pg14">#REF!</definedName>
    <definedName name="____PG2">#REF!</definedName>
    <definedName name="____PG3">#REF!</definedName>
    <definedName name="____PG4">#REF!</definedName>
    <definedName name="____PG5">#REF!</definedName>
    <definedName name="____PG6">#REF!</definedName>
    <definedName name="____PG7">#REF!</definedName>
    <definedName name="____pg8">#REF!</definedName>
    <definedName name="____pg9">#REF!</definedName>
    <definedName name="____pu1">#REF!</definedName>
    <definedName name="____ra15">#REF!</definedName>
    <definedName name="____ra16">#REF!</definedName>
    <definedName name="____sep97">#REF!</definedName>
    <definedName name="____sht1">#REF!</definedName>
    <definedName name="____sl1">#REF!</definedName>
    <definedName name="____TAX1">[3]FINAL!$A$10:$B$28</definedName>
    <definedName name="____tb1">#REF!</definedName>
    <definedName name="____tds1">#REF!</definedName>
    <definedName name="____usl1">#REF!</definedName>
    <definedName name="___A65536">#REF!</definedName>
    <definedName name="___A65537">#REF!</definedName>
    <definedName name="___a665536">#REF!</definedName>
    <definedName name="___ACK1">#REF!</definedName>
    <definedName name="___ADR1">'[4]Mode d emploie et exemple'!$C$9</definedName>
    <definedName name="___ADR2">'[4]Mode d emploie et exemple'!$C$10</definedName>
    <definedName name="___ADR3">'[4]Mode d emploie et exemple'!$C$11</definedName>
    <definedName name="___ADR4">'[4]Mode d emploie et exemple'!$C$12</definedName>
    <definedName name="___ADR5">'[4]Mode d emploie et exemple'!$C$13</definedName>
    <definedName name="___cc1">'[5]Customize Your Purchase Order'!$H$23:$H$26</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1">'[7]gen ledger data'!#REF!</definedName>
    <definedName name="___DAT22">'[7]gen ledger data'!#REF!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INDEX_SHEET___ASAP_Utilities">#REF!</definedName>
    <definedName name="___INT1" hidden="1">{#N/A,#N/A,FALSE,"COMP"}</definedName>
    <definedName name="___MKT1">#REF!</definedName>
    <definedName name="___MKT10">#REF!</definedName>
    <definedName name="___MKT11">#REF!</definedName>
    <definedName name="___MKT2">#REF!</definedName>
    <definedName name="___MKT3">#REF!</definedName>
    <definedName name="___MKT4">#REF!</definedName>
    <definedName name="___MKT5">#REF!</definedName>
    <definedName name="___MKT6">#REF!</definedName>
    <definedName name="___MKT7">#REF!</definedName>
    <definedName name="___MKT8">#REF!</definedName>
    <definedName name="___MKT9">#REF!</definedName>
    <definedName name="___new1" hidden="1">#REF!</definedName>
    <definedName name="___OP1">#REF!</definedName>
    <definedName name="___OP2">#REF!</definedName>
    <definedName name="___OP3">#REF!</definedName>
    <definedName name="___OP4">#REF!</definedName>
    <definedName name="___P1">#REF!</definedName>
    <definedName name="___pg1">#REF!</definedName>
    <definedName name="___pg10">#REF!</definedName>
    <definedName name="___pg11">#REF!</definedName>
    <definedName name="___pg12">#REF!</definedName>
    <definedName name="___pg13">#REF!</definedName>
    <definedName name="___pg14">#REF!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u1">#REF!</definedName>
    <definedName name="___ra15">#REF!</definedName>
    <definedName name="___ra16">#REF!</definedName>
    <definedName name="___sep97">#REF!</definedName>
    <definedName name="___sht1">#REF!</definedName>
    <definedName name="___sl1">#REF!</definedName>
    <definedName name="___sum1">#REF!</definedName>
    <definedName name="___sum3">#REF!</definedName>
    <definedName name="___TAX1">[3]FINAL!$A$10:$B$28</definedName>
    <definedName name="___tb1">#REF!</definedName>
    <definedName name="___tds1">#REF!</definedName>
    <definedName name="___usl1">#REF!</definedName>
    <definedName name="__1_0_0BENEF">#REF!</definedName>
    <definedName name="__10_0_0MIS_C">#REF!</definedName>
    <definedName name="__11_0_0PLANJBM">'[8]#REF'!#REF!</definedName>
    <definedName name="__12_0_0PROJECT_O">#REF!</definedName>
    <definedName name="__123Graph_D" hidden="1">'[9]vb 9&amp;10'!#REF!</definedName>
    <definedName name="__13BENEF">#REF!</definedName>
    <definedName name="__14BENEFIT">#REF!</definedName>
    <definedName name="__15BENEFITS">#REF!</definedName>
    <definedName name="__16Chargeba">#REF!</definedName>
    <definedName name="__17CO">#REF!</definedName>
    <definedName name="__18COS">#REF!</definedName>
    <definedName name="__19COST">#REF!</definedName>
    <definedName name="__2_0_0BENEFIT">#REF!</definedName>
    <definedName name="__20COST_BENEF">#REF!</definedName>
    <definedName name="__21ISTJBM">'[8]#REF'!#REF!</definedName>
    <definedName name="__22MIS_C">#REF!</definedName>
    <definedName name="__23PLANJBM">'[8]#REF'!#REF!</definedName>
    <definedName name="__24PROJECT_O">#REF!</definedName>
    <definedName name="__3_0_0BENEFITS">#REF!</definedName>
    <definedName name="__4_0_0Chargeba">#REF!</definedName>
    <definedName name="__5_0_0CO">#REF!</definedName>
    <definedName name="__6_0_0COS">#REF!</definedName>
    <definedName name="__7_0_0COST">#REF!</definedName>
    <definedName name="__8_0_0COST_BENEF">#REF!</definedName>
    <definedName name="__9_0_0ISTJBM">'[8]#REF'!#REF!</definedName>
    <definedName name="__A65536">#REF!</definedName>
    <definedName name="__A65537">#REF!</definedName>
    <definedName name="__a665536">#REF!</definedName>
    <definedName name="__ACK1">#REF!</definedName>
    <definedName name="__ADR1">'[4]Mode d emploie et exemple'!$C$9</definedName>
    <definedName name="__ADR2">'[4]Mode d emploie et exemple'!$C$10</definedName>
    <definedName name="__ADR3">'[4]Mode d emploie et exemple'!$C$11</definedName>
    <definedName name="__ADR4">'[4]Mode d emploie et exemple'!$C$12</definedName>
    <definedName name="__ADR5">'[4]Mode d emploie et exemple'!$C$13</definedName>
    <definedName name="__cc1">'[5]Customize Your Purchase Order'!$H$23:$H$26</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1">'[7]gen ledger data'!#REF!</definedName>
    <definedName name="__DAT22">'[7]gen ledger data'!#REF!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INT1" hidden="1">{#N/A,#N/A,FALSE,"COMP"}</definedName>
    <definedName name="__IntlFixup" hidden="1">TRUE</definedName>
    <definedName name="__MKT1">#REF!</definedName>
    <definedName name="__MKT10">#REF!</definedName>
    <definedName name="__MKT11">#REF!</definedName>
    <definedName name="__MKT2">#REF!</definedName>
    <definedName name="__MKT3">#REF!</definedName>
    <definedName name="__MKT4">#REF!</definedName>
    <definedName name="__MKT5">#REF!</definedName>
    <definedName name="__MKT6">#REF!</definedName>
    <definedName name="__MKT7">#REF!</definedName>
    <definedName name="__MKT8">#REF!</definedName>
    <definedName name="__MKT9">#REF!</definedName>
    <definedName name="__New1">#REF!</definedName>
    <definedName name="__OP1">#REF!</definedName>
    <definedName name="__OP2">#REF!</definedName>
    <definedName name="__OP3">#REF!</definedName>
    <definedName name="__OP4">#REF!</definedName>
    <definedName name="__P1">#REF!</definedName>
    <definedName name="__pg1">#REF!</definedName>
    <definedName name="__pg10">#REF!</definedName>
    <definedName name="__pg11">#REF!</definedName>
    <definedName name="__pg12">#REF!</definedName>
    <definedName name="__pg13">#REF!</definedName>
    <definedName name="__pg14">#REF!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u1">#REF!</definedName>
    <definedName name="__ra15">#REF!</definedName>
    <definedName name="__ra16">#REF!</definedName>
    <definedName name="__sep97">#REF!</definedName>
    <definedName name="__sht1">#REF!</definedName>
    <definedName name="__sl1">#REF!</definedName>
    <definedName name="__sum1">#REF!</definedName>
    <definedName name="__sum3">#REF!</definedName>
    <definedName name="__TAX1">[3]FINAL!$A$10:$B$28</definedName>
    <definedName name="__tb1">#REF!</definedName>
    <definedName name="__tds1">#REF!</definedName>
    <definedName name="__usl1">#REF!</definedName>
    <definedName name="_1_0_0BENEF">#REF!</definedName>
    <definedName name="_10_0_0MIS_C">#REF!</definedName>
    <definedName name="_10_9_BT_DECEMB">#REF!</definedName>
    <definedName name="_10_9_BT_december">#REF!</definedName>
    <definedName name="_10_9_BT_FEBRUA">#REF!</definedName>
    <definedName name="_10_9_BT_NOVEMB">#REF!</definedName>
    <definedName name="_10_9_BT_SEPTEM">#REF!</definedName>
    <definedName name="_10_9_BTU_ANNUA">#REF!</definedName>
    <definedName name="_10_9_BTU_APRIL">#REF!</definedName>
    <definedName name="_10_9_BTU_AUGUS">#REF!</definedName>
    <definedName name="_10_9_BTU_JANUA">#REF!</definedName>
    <definedName name="_10_9_BTU_JULY">#REF!</definedName>
    <definedName name="_10_9_BTU_JUNE">#REF!</definedName>
    <definedName name="_10_9_BTU_MARCH">#REF!</definedName>
    <definedName name="_10_9_BTU_MAY">#REF!</definedName>
    <definedName name="_10_9_BTU_OCTOB">#REF!</definedName>
    <definedName name="_10lkjdsf">#REF!</definedName>
    <definedName name="_11_0_0PLANJBM">'[8]#REF'!#REF!</definedName>
    <definedName name="_12_0_0PROJECT_O">#REF!</definedName>
    <definedName name="_13BENEF">#REF!</definedName>
    <definedName name="_14BENEFIT">#REF!</definedName>
    <definedName name="_15BENEFITS">#REF!</definedName>
    <definedName name="_16Chargeba">#REF!</definedName>
    <definedName name="_17CO">#REF!</definedName>
    <definedName name="_18COS">#REF!</definedName>
    <definedName name="_19COST">#REF!</definedName>
    <definedName name="_2_0_0BENEFIT">#REF!</definedName>
    <definedName name="_20COST_BENEF">#REF!</definedName>
    <definedName name="_21ISTJBM">'[8]#REF'!#REF!</definedName>
    <definedName name="_22MIS_C">#REF!</definedName>
    <definedName name="_23PLANJBM">'[8]#REF'!#REF!</definedName>
    <definedName name="_24PROJECT_O">#REF!</definedName>
    <definedName name="_3_0_0BENEFITS">#REF!</definedName>
    <definedName name="_4_0_0Chargeba">#REF!</definedName>
    <definedName name="_5_0_0CO">#REF!</definedName>
    <definedName name="_5300">#REF!</definedName>
    <definedName name="_6_0_0COS">#REF!</definedName>
    <definedName name="_7_0_0COST">#REF!</definedName>
    <definedName name="_8_0_0COST_BENEF">#REF!</definedName>
    <definedName name="_9_0_0ISTJBM">'[8]#REF'!#REF!</definedName>
    <definedName name="_A65536">#REF!</definedName>
    <definedName name="_A65537">#REF!</definedName>
    <definedName name="_a665536">#REF!</definedName>
    <definedName name="_ACK1">#REF!</definedName>
    <definedName name="_ADR1">'[4]Mode d emploie et exemple'!$C$9</definedName>
    <definedName name="_ADR2">'[4]Mode d emploie et exemple'!$C$10</definedName>
    <definedName name="_ADR3">'[4]Mode d emploie et exemple'!$C$11</definedName>
    <definedName name="_ADR4">'[4]Mode d emploie et exemple'!$C$12</definedName>
    <definedName name="_ADR5">'[4]Mode d emploie et exemple'!$C$13</definedName>
    <definedName name="_ANN2">[10]Directors!#REF!</definedName>
    <definedName name="_cc1">'[5]Customize Your Purchase Order'!$H$23:$H$26</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1">'[7]gen ledger data'!#REF!</definedName>
    <definedName name="_DAT22">'[7]gen ledger data'!#REF!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INT1" hidden="1">{#N/A,#N/A,FALSE,"COMP"}</definedName>
    <definedName name="_INT2" hidden="1">{#N/A,#N/A,FALSE,"COMP"}</definedName>
    <definedName name="_Key1" hidden="1">#REF!</definedName>
    <definedName name="_MKT1">#REF!</definedName>
    <definedName name="_MKT10">#REF!</definedName>
    <definedName name="_MKT11">#REF!</definedName>
    <definedName name="_MKT2">#REF!</definedName>
    <definedName name="_MKT3">#REF!</definedName>
    <definedName name="_MKT4">#REF!</definedName>
    <definedName name="_MKT5">#REF!</definedName>
    <definedName name="_MKT6">#REF!</definedName>
    <definedName name="_MKT7">#REF!</definedName>
    <definedName name="_MKT8">#REF!</definedName>
    <definedName name="_MKT9">#REF!</definedName>
    <definedName name="_New1">#REF!</definedName>
    <definedName name="_OP1">#REF!</definedName>
    <definedName name="_OP2">#REF!</definedName>
    <definedName name="_OP3">#REF!</definedName>
    <definedName name="_OP4">#REF!</definedName>
    <definedName name="_Order1" hidden="1">255</definedName>
    <definedName name="_Order2" hidden="1">255</definedName>
    <definedName name="_P1">#REF!</definedName>
    <definedName name="_pag1">#REF!</definedName>
    <definedName name="_pag2">#REF!</definedName>
    <definedName name="_Parse_Out" hidden="1">#REF!</definedName>
    <definedName name="_pg1">#REF!</definedName>
    <definedName name="_pg10">#REF!</definedName>
    <definedName name="_pg11">#REF!</definedName>
    <definedName name="_pg12">#REF!</definedName>
    <definedName name="_pg13">#REF!</definedName>
    <definedName name="_pg14">#REF!</definedName>
    <definedName name="_PG2">#REF!</definedName>
    <definedName name="_PG3">#REF!</definedName>
    <definedName name="_PG4">#REF!</definedName>
    <definedName name="_PG5">#REF!</definedName>
    <definedName name="_PG6">#REF!</definedName>
    <definedName name="_PG7">#REF!</definedName>
    <definedName name="_pg8">#REF!</definedName>
    <definedName name="_pg9">#REF!</definedName>
    <definedName name="_pu1">#REF!</definedName>
    <definedName name="_ra15">#REF!</definedName>
    <definedName name="_ra16">#REF!</definedName>
    <definedName name="_sep97">#REF!</definedName>
    <definedName name="_sht1">#REF!</definedName>
    <definedName name="_sl1">#REF!</definedName>
    <definedName name="_Sort" hidden="1">#REF!</definedName>
    <definedName name="_sum1">#REF!</definedName>
    <definedName name="_sum3">#REF!</definedName>
    <definedName name="_TAX1">[3]FINAL!$A$10:$B$28</definedName>
    <definedName name="_tb1">#REF!</definedName>
    <definedName name="_tds1">#REF!</definedName>
    <definedName name="_usl1">#REF!</definedName>
    <definedName name="a">#REF!</definedName>
    <definedName name="A_1">#REF!</definedName>
    <definedName name="a0">#REF!</definedName>
    <definedName name="a654645454545">#REF!</definedName>
    <definedName name="aa">#REF!</definedName>
    <definedName name="aaa">[11]Schedules!#REF!</definedName>
    <definedName name="aaaaa">[10]Directors!#REF!</definedName>
    <definedName name="aaaaaa" hidden="1">{"SchE1",#N/A,FALSE,"Schedules";"SchE2",#N/A,FALSE,"Schedules"}</definedName>
    <definedName name="aaab">'[12]TAX INCOME'!$B$1:$F$30</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bcd" hidden="1">{#N/A,#N/A,FALSE,"Aging Summary";#N/A,#N/A,FALSE,"Ratio Analysis";#N/A,#N/A,FALSE,"Test 120 Day Accts";#N/A,#N/A,FALSE,"Tickmarks"}</definedName>
    <definedName name="abcde" hidden="1">{#N/A,#N/A,FALSE,"Aging Summary";#N/A,#N/A,FALSE,"Ratio Analysis";#N/A,#N/A,FALSE,"Test 120 Day Accts";#N/A,#N/A,FALSE,"Tickmarks"}</definedName>
    <definedName name="AC">'[13]A-3 MODULE'!$AD$56:$AM$61</definedName>
    <definedName name="acc">#REF!</definedName>
    <definedName name="AccessDatabase" hidden="1">"N:\SharedCredentials\FACTORY\ML_WORKS PRICE_STOCK_2004.mdb"</definedName>
    <definedName name="ACCOUNT">#REF!</definedName>
    <definedName name="Account_Balance">'[14]Excess Calc'!#REF!</definedName>
    <definedName name="ACCOUNTEDPERIODTYPE1">#REF!</definedName>
    <definedName name="ACK">#REF!</definedName>
    <definedName name="ActiveBldgIDNumbers">#REF!</definedName>
    <definedName name="AD">'[13]SITE-RAMAGUNDAM'!$AD$52:$AM$57</definedName>
    <definedName name="Addback01">'[15]Non-Recurring Items Detail'!$C$10:$C$44</definedName>
    <definedName name="Addback02">'[15]Non-Recurring Items Detail'!$D$10:$D$44</definedName>
    <definedName name="Addback03">'[15]Non-Recurring Items Detail'!$E$10:$E$44</definedName>
    <definedName name="Addback04">'[15]Non-Recurring Items Detail'!$F$10:$F$44</definedName>
    <definedName name="Addback05">'[15]Non-Recurring Items Detail'!$G$10:$G$44</definedName>
    <definedName name="Addback06">'[15]Non-Recurring Items Detail'!$H$10:$H$44</definedName>
    <definedName name="Addback07">'[15]Non-Recurring Items Detail'!$I$10:$I$44</definedName>
    <definedName name="Addback08">'[15]Non-Recurring Items Detail'!$J$10:$J$44</definedName>
    <definedName name="Addback09">'[15]Non-Recurring Items Detail'!$K$10:$K$44</definedName>
    <definedName name="Addback10">'[15]Non-Recurring Items Detail'!$L$10:$L$44</definedName>
    <definedName name="Addback11">'[15]Non-Recurring Items Detail'!$M$10:$M$44</definedName>
    <definedName name="Addback12">'[15]Non-Recurring Items Detail'!$N$10:$N$44</definedName>
    <definedName name="ADDRESS">#REF!</definedName>
    <definedName name="adssdfad">#REF!</definedName>
    <definedName name="advancetax">#REF!</definedName>
    <definedName name="advr">#REF!</definedName>
    <definedName name="AE">'[13]MD''S RESI'!$AD$37:$AM$42</definedName>
    <definedName name="AF">'[13]JAPANESE ACCM'!$AD$76:$AM$81</definedName>
    <definedName name="AG">'[13]INDIAN GUEST HOUSE'!$AD$38:$AM$43</definedName>
    <definedName name="AH">'[13]ANPARA-SITE '!$AD$66:$AM$71</definedName>
    <definedName name="ALL">#REF!</definedName>
    <definedName name="Amtek">#REF!</definedName>
    <definedName name="Ann">#REF!</definedName>
    <definedName name="ANN_PERF_BON">'[16]Perfor bonus oct'!$A$6:$S$48</definedName>
    <definedName name="anna">#REF!</definedName>
    <definedName name="AnnAvail">#REF!</definedName>
    <definedName name="AnnCapacity">#REF!</definedName>
    <definedName name="Annexure">#REF!</definedName>
    <definedName name="annexure_1">#REF!</definedName>
    <definedName name="ANNEXURE1">#REF!</definedName>
    <definedName name="Annexure2">[10]Directors!#REF!</definedName>
    <definedName name="AnnexurePART1">#REF!</definedName>
    <definedName name="Annual_Pay_Increase">'[17]9.Parameters&amp;Notes'!$D$5</definedName>
    <definedName name="Answer">[18]List!$A$6</definedName>
    <definedName name="AP_Clearing">[19]Assumptions!$C$26</definedName>
    <definedName name="APPSUSERNAME1">#REF!</definedName>
    <definedName name="APRDATA?">#REF!</definedName>
    <definedName name="Area">#REF!</definedName>
    <definedName name="array">#REF!</definedName>
    <definedName name="arvindmills">#REF!</definedName>
    <definedName name="as" hidden="1">{#N/A,#N/A,FALSE,"Aging Summary";#N/A,#N/A,FALSE,"Ratio Analysis";#N/A,#N/A,FALSE,"Test 120 Day Accts";#N/A,#N/A,FALSE,"Tickmarks"}</definedName>
    <definedName name="As_at_date">'[20]Rates NDS Technologies France '!$E$5</definedName>
    <definedName name="AS2DocOpenMode" hidden="1">"AS2DocumentEdit"</definedName>
    <definedName name="AS2ReportLS" hidden="1">1</definedName>
    <definedName name="AS2SyncStepLS" hidden="1">0</definedName>
    <definedName name="AS2VersionLS" hidden="1">300</definedName>
    <definedName name="asaaaa">'[21]14'!#REF!</definedName>
    <definedName name="asaaaaaa">#REF!</definedName>
    <definedName name="ASACA" hidden="1">{#N/A,#N/A,FALSE,"COMP"}</definedName>
    <definedName name="asd">#REF!</definedName>
    <definedName name="asdasdasd" hidden="1">{#N/A,#N/A,FALSE,"COMP"}</definedName>
    <definedName name="asdf">#REF!</definedName>
    <definedName name="asdfds">#REF!</definedName>
    <definedName name="asdfdssa">#REF!</definedName>
    <definedName name="asfsdf" hidden="1">{#N/A,#N/A,FALSE,"COMP"}</definedName>
    <definedName name="ass" hidden="1">{#N/A,#N/A,FALSE,"COMP"}</definedName>
    <definedName name="assets1">OFFSET([22]Assets!$B$3,1,0,COUNTA([22]Assets!$B:$B)-1,1)</definedName>
    <definedName name="AssetType">[18]List!$I$6:$I$15</definedName>
    <definedName name="asssdsd">#REF!</definedName>
    <definedName name="AUGDATA?">#REF!</definedName>
    <definedName name="Augopex">#REF!</definedName>
    <definedName name="AUST">#REF!</definedName>
    <definedName name="AUSTRALIA">#REF!</definedName>
    <definedName name="AUSTRIA">#REF!</definedName>
    <definedName name="AutoLease">#REF!</definedName>
    <definedName name="AutoLease2">#REF!</definedName>
    <definedName name="AUTOPRINT_1">#REF!</definedName>
    <definedName name="AUTOPRINT_2">#REF!</definedName>
    <definedName name="AvgRate">'[23]Company Info'!$C$14</definedName>
    <definedName name="AY">#REF!</definedName>
    <definedName name="b">#REF!</definedName>
    <definedName name="Backup" hidden="1">#REF!</definedName>
    <definedName name="BALA" hidden="1">{#N/A,#N/A,FALSE,"COMP"}</definedName>
    <definedName name="balg1">#REF!</definedName>
    <definedName name="balg2">#REF!</definedName>
    <definedName name="balg3">#REF!</definedName>
    <definedName name="ballapurindus">#REF!</definedName>
    <definedName name="BankList">[24]Masters!$R$5:$R$10</definedName>
    <definedName name="bankofbaroda">#REF!</definedName>
    <definedName name="bankofindia">#REF!</definedName>
    <definedName name="bankofrajas">#REF!</definedName>
    <definedName name="Banks">[24]Masters!$R$5:$U$11</definedName>
    <definedName name="bas">#REF!</definedName>
    <definedName name="Bas_de_page">'[4]Mode d emploie et exemple'!$L$61</definedName>
    <definedName name="BASE_YEAR">#REF!</definedName>
    <definedName name="Base_Yr">'[25]Setup Variables'!$D$11</definedName>
    <definedName name="BASIS_YEAR">#REF!</definedName>
    <definedName name="bayerabs">#REF!</definedName>
    <definedName name="BEGIN">#REF!</definedName>
    <definedName name="Beurteilung">#REF!</definedName>
    <definedName name="Beurteilung_1">#REF!</definedName>
    <definedName name="Beurteilung_10">#REF!</definedName>
    <definedName name="Beurteilung_11">#REF!</definedName>
    <definedName name="Beurteilung_2">#REF!</definedName>
    <definedName name="Beurteilung_3">#REF!</definedName>
    <definedName name="Beurteilung_4">#REF!</definedName>
    <definedName name="Beurteilung_5">#REF!</definedName>
    <definedName name="Beurteilung_6">#REF!</definedName>
    <definedName name="Beurteilung_7">#REF!</definedName>
    <definedName name="Beurteilung_8">#REF!</definedName>
    <definedName name="Beurteilung_9">#REF!</definedName>
    <definedName name="BG_Del" hidden="1">15</definedName>
    <definedName name="BG_Ins" hidden="1">4</definedName>
    <definedName name="BG_Mod" hidden="1">6</definedName>
    <definedName name="BGXCBCVBCVB">#REF!</definedName>
    <definedName name="bhartiship">#REF!</definedName>
    <definedName name="bhel">#REF!</definedName>
    <definedName name="bill">#REF!</definedName>
    <definedName name="BILLING_RATE">#REF!</definedName>
    <definedName name="BillMkt1">#REF!</definedName>
    <definedName name="BillMkt10">#REF!</definedName>
    <definedName name="BillMkt11">#REF!</definedName>
    <definedName name="BillMkt2">#REF!</definedName>
    <definedName name="BillMkt3">#REF!</definedName>
    <definedName name="BillMkt4">#REF!</definedName>
    <definedName name="BillMkt5">#REF!</definedName>
    <definedName name="BillMkt6">#REF!</definedName>
    <definedName name="BillMkt7">#REF!</definedName>
    <definedName name="BillMkt8">#REF!</definedName>
    <definedName name="BillMkt9">#REF!</definedName>
    <definedName name="BillTtl">#REF!</definedName>
    <definedName name="bjdfbk" hidden="1">{#N/A,#N/A,FALSE,"COMP"}</definedName>
    <definedName name="bkbal1">#REF!</definedName>
    <definedName name="bkbal2">#REF!</definedName>
    <definedName name="bkod">#REF!</definedName>
    <definedName name="blog">#REF!</definedName>
    <definedName name="Blore">#REF!</definedName>
    <definedName name="BLR80IA">#N/A</definedName>
    <definedName name="BlrChemCost">#REF!</definedName>
    <definedName name="boi">#REF!</definedName>
    <definedName name="BonusFee">#REF!</definedName>
    <definedName name="boxes">#REF!,#REF!</definedName>
    <definedName name="BRS" hidden="1">{"SchI1",#N/A,FALSE,"Schedules";"SchI2",#N/A,FALSE,"Schedules"}</definedName>
    <definedName name="BS">#REF!</definedName>
    <definedName name="BSGROUP">#REF!</definedName>
    <definedName name="BSK">#REF!</definedName>
    <definedName name="BSRateGBP_USD">[26]Rates!$C$3</definedName>
    <definedName name="BUDGET_YEAR">#REF!</definedName>
    <definedName name="Building">[27]Others!#REF!</definedName>
    <definedName name="BuiltIn_AutoFilter___13">#REF!</definedName>
    <definedName name="BuiltIn_AutoFilter___3">[28]Sales!#REF!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#REF!</definedName>
    <definedName name="BuiltIn_Print_Area___0___0___0___0___0___0___0___0___0">#REF!</definedName>
    <definedName name="BuiltIn_Print_Titles">'[27]Tools Rev'!#REF!</definedName>
    <definedName name="BuiltIn_Print_Titles___0">#REF!</definedName>
    <definedName name="BuiltIn_Print_Titles___0___0">#REF!</definedName>
    <definedName name="BuiltIn_Print_Titles___0___0___0___0">#REF!</definedName>
    <definedName name="Button_633">"ML_WORKS_PRICE_STOCK_2004_DATABASE_List"</definedName>
    <definedName name="canarabank">#REF!</definedName>
    <definedName name="capex">INDEX([0]!TLA.029,1,3)</definedName>
    <definedName name="capgains">#REF!</definedName>
    <definedName name="cars_comp">#REF!</definedName>
    <definedName name="Cash">#REF!</definedName>
    <definedName name="CATEGORY_HEADER">#REF!</definedName>
    <definedName name="CC">'[29]Customize Your Purchase Order'!$H$23:$H$26</definedName>
    <definedName name="cccc" hidden="1">{#N/A,#N/A,FALSE,"COMP"}</definedName>
    <definedName name="cccccc">#REF!</definedName>
    <definedName name="CCT">#REF!</definedName>
    <definedName name="celltips_area">#REF!</definedName>
    <definedName name="cesc">#REF!</definedName>
    <definedName name="cf">#REF!</definedName>
    <definedName name="CFlowSum">#REF!</definedName>
    <definedName name="CFSC">#REF!</definedName>
    <definedName name="CGTScale">#REF!</definedName>
    <definedName name="CHA">#REF!</definedName>
    <definedName name="chambalfert">#REF!</definedName>
    <definedName name="CHANGE">#REF!</definedName>
    <definedName name="Chans_per_Disbn_sys">#REF!</definedName>
    <definedName name="Chart">'[30]RP 1- 02b- ARP'!#REF!</definedName>
    <definedName name="Chart2">'[30]RP 1- 02b- ARP'!#REF!</definedName>
    <definedName name="CHARTOFACCOUNTSID1">#REF!</definedName>
    <definedName name="Chennai">#REF!</definedName>
    <definedName name="cipla">#REF!</definedName>
    <definedName name="clause10">#REF!</definedName>
    <definedName name="CLAUSE13">#REF!</definedName>
    <definedName name="CLAUSE13b">#REF!</definedName>
    <definedName name="clause14">#REF!</definedName>
    <definedName name="clause14d">#REF!</definedName>
    <definedName name="clause15">#REF!</definedName>
    <definedName name="clause16b">#REF!</definedName>
    <definedName name="clause17a">#REF!</definedName>
    <definedName name="clause17B">#REF!</definedName>
    <definedName name="clause17C">#REF!</definedName>
    <definedName name="CLAUSE17D">#REF!</definedName>
    <definedName name="clause17E">#REF!</definedName>
    <definedName name="clause17F">#REF!</definedName>
    <definedName name="clause17h">#REF!</definedName>
    <definedName name="clause17K">#REF!</definedName>
    <definedName name="clause18">#REF!</definedName>
    <definedName name="CLAUSE20">#REF!</definedName>
    <definedName name="clause21">#REF!</definedName>
    <definedName name="CLAUSE22A">#REF!</definedName>
    <definedName name="CLAUSE22B">#REF!</definedName>
    <definedName name="clause23">#REF!</definedName>
    <definedName name="clause24">#REF!</definedName>
    <definedName name="clause24b">#REF!</definedName>
    <definedName name="clause25">#REF!</definedName>
    <definedName name="clause26">#REF!</definedName>
    <definedName name="clause27">#REF!</definedName>
    <definedName name="clause28">#REF!</definedName>
    <definedName name="clause28b">#REF!</definedName>
    <definedName name="ClgRate">'[23]Company Info'!$C$13</definedName>
    <definedName name="CM">[31]Masters!$B$3:$B$14</definedName>
    <definedName name="CO">'[12]TAX INCOME'!$B$1:$F$30</definedName>
    <definedName name="Code_soc">'[4]Mode d emploie et exemple'!$G$2</definedName>
    <definedName name="COMGENLIAB">'[21]14'!#REF!</definedName>
    <definedName name="COMM_L_MONTHS">#REF!</definedName>
    <definedName name="Commercial_IRD_per_Disbn_sys">#REF!</definedName>
    <definedName name="COMP">#REF!</definedName>
    <definedName name="comp1">#REF!</definedName>
    <definedName name="Company">#REF!</definedName>
    <definedName name="CompanyList">[24]Masters!$C$5:$C$10</definedName>
    <definedName name="CompanyTable">[24]Masters!$C$5:$H$11</definedName>
    <definedName name="Computation">#REF!</definedName>
    <definedName name="COMPUTATION_OF_INTEREST_UNDER_SECTION_234_C">#REF!</definedName>
    <definedName name="CondensateRtrn">#REF!</definedName>
    <definedName name="Conflict">[10]Directors!#REF!</definedName>
    <definedName name="CONNECTSTRING1">#REF!</definedName>
    <definedName name="Consolidation">#REF!</definedName>
    <definedName name="Consolidations">#REF!</definedName>
    <definedName name="cont">#REF!</definedName>
    <definedName name="CONTACTS">'[32]#REF'!$A$1:$G$59</definedName>
    <definedName name="Contents">#REF!</definedName>
    <definedName name="Continuation">#REF!</definedName>
    <definedName name="CONTINUE">#REF!</definedName>
    <definedName name="Contract">#REF!</definedName>
    <definedName name="CONTRACTOR">#REF!</definedName>
    <definedName name="COPM">#REF!</definedName>
    <definedName name="CREATESUMMARYJNLS1">#REF!</definedName>
    <definedName name="_xlnm.Criteria">#REF!</definedName>
    <definedName name="CRITERIACOLUMN1">#REF!</definedName>
    <definedName name="crore">10000000</definedName>
    <definedName name="CST">#REF!</definedName>
    <definedName name="CTGMW">#REF!</definedName>
    <definedName name="Cumulative">#REF!</definedName>
    <definedName name="CURRENCY">#REF!</definedName>
    <definedName name="CurrentMonth">#REF!</definedName>
    <definedName name="Cust">[33]Masters!$F$3:$F$65536</definedName>
    <definedName name="Cust_Grp">[33]Masters!$E$3:$E$65536</definedName>
    <definedName name="d">#REF!</definedName>
    <definedName name="daf">#REF!</definedName>
    <definedName name="das">#REF!</definedName>
    <definedName name="dasfa">#REF!</definedName>
    <definedName name="Data_Cons">OFFSET([34]Consol!$A$2,0,0,COUNTA([34]Consol!$A$1:$A$65536),COUNTA([34]Consol!$A$2:$IV$2))</definedName>
    <definedName name="Data_IND">OFFSET([34]IND!$B$4,0,0,COUNTA([34]IND!$B$1:$B$65536),COUNTA([34]IND!$A$4:$IV$4))</definedName>
    <definedName name="Data_ITL">OFFSET([34]ITL!$B$4,0,0,COUNTA([34]ITL!$B$1:$B$65536),COUNTA([34]ITL!$A$4:$IV$4))</definedName>
    <definedName name="Data_LLC">OFFSET([34]LLC!$B$4,0,0,COUNTA([34]LLC!$B$1:$B$65536),COUNTA([34]LLC!$A$4:$IV$4))</definedName>
    <definedName name="Data_UKL">OFFSET([34]UKL!$B$4,0,0,COUNTA([34]UKL!$B$1:$B$65536),COUNTA([34]UKL!$A$4:$IV$4))</definedName>
    <definedName name="data1">#REF!</definedName>
    <definedName name="data10">#REF!</definedName>
    <definedName name="data100">#REF!</definedName>
    <definedName name="data101">#REF!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71">#REF!</definedName>
    <definedName name="data72">#REF!</definedName>
    <definedName name="data73">#REF!</definedName>
    <definedName name="data74">#REF!</definedName>
    <definedName name="data75">#REF!</definedName>
    <definedName name="data76">#REF!</definedName>
    <definedName name="data77">#REF!</definedName>
    <definedName name="data78">#REF!</definedName>
    <definedName name="data79">#REF!</definedName>
    <definedName name="data8">#REF!</definedName>
    <definedName name="data80">#REF!</definedName>
    <definedName name="data81">#REF!</definedName>
    <definedName name="data82">#REF!</definedName>
    <definedName name="data83">#REF!</definedName>
    <definedName name="data84">#REF!</definedName>
    <definedName name="data85">#REF!</definedName>
    <definedName name="data86">#REF!</definedName>
    <definedName name="data87">#REF!</definedName>
    <definedName name="data88">#REF!</definedName>
    <definedName name="data89">#REF!</definedName>
    <definedName name="data9">#REF!</definedName>
    <definedName name="data90">#REF!</definedName>
    <definedName name="data91">#REF!</definedName>
    <definedName name="data92">#REF!</definedName>
    <definedName name="data93">#REF!</definedName>
    <definedName name="data94">#REF!</definedName>
    <definedName name="data95">#REF!</definedName>
    <definedName name="data96">#REF!</definedName>
    <definedName name="data97">#REF!</definedName>
    <definedName name="data98">#REF!</definedName>
    <definedName name="data99">#REF!</definedName>
    <definedName name="_xlnm.Database">#REF!</definedName>
    <definedName name="DataType">#REF!</definedName>
    <definedName name="DBF" hidden="1">{#N/A,#N/A,FALSE,"COMP"}</definedName>
    <definedName name="DBNAME1">[35]CRITERIA1!$B$11</definedName>
    <definedName name="DBUSERNAME1">#REF!</definedName>
    <definedName name="DD">'[36]MISE A JOUR BALANCE 300604'!$O$4:$O$514</definedName>
    <definedName name="ddd" hidden="1">{#N/A,#N/A,FALSE,"COMP"}</definedName>
    <definedName name="dddd" hidden="1">{"SchC1",#N/A,FALSE,"Schedules";"SchC2",#N/A,FALSE,"Schedules"}</definedName>
    <definedName name="DECDATA?">#REF!</definedName>
    <definedName name="dee">#REF!</definedName>
    <definedName name="DefaultScaleAmount">#REF!</definedName>
    <definedName name="deff">#REF!</definedName>
    <definedName name="DELETELOGICTYPE1">#REF!</definedName>
    <definedName name="DEP">#REF!</definedName>
    <definedName name="department">'[37]2002 SALARY'!$A$389:$C$414</definedName>
    <definedName name="DEPN">#REF!</definedName>
    <definedName name="DEPNFINAL">[38]Dep!$A$1:$N$40</definedName>
    <definedName name="deposit">#REF!</definedName>
    <definedName name="Depreciation">#REF!</definedName>
    <definedName name="depsch">#REF!</definedName>
    <definedName name="Description">#REF!</definedName>
    <definedName name="Desired_Margin">'[39]Parameters&amp;Notes'!$D$9</definedName>
    <definedName name="DETAILS">#REF!</definedName>
    <definedName name="dfasdf" hidden="1">{"SchE1",#N/A,FALSE,"Schedules";"SchE2",#N/A,FALSE,"Schedules"}</definedName>
    <definedName name="DFGDFG">[3]FINAL!$A$10:$B$28</definedName>
    <definedName name="dfngkfd">#REF!</definedName>
    <definedName name="dhampursugar">#REF!</definedName>
    <definedName name="Di">#REF!</definedName>
    <definedName name="Difference">'[14]Excess Calc'!#REF!</definedName>
    <definedName name="dir" hidden="1">{#N/A,#N/A,FALSE,"COMP"}</definedName>
    <definedName name="Direct">#REF!</definedName>
    <definedName name="DIRECTORS">#REF!</definedName>
    <definedName name="Disaggregations">'[14]Excess Calc'!$B$4</definedName>
    <definedName name="display_area_2">#REF!</definedName>
    <definedName name="Dist_Enc_run_rate">'[40]Total DTH Forecast'!#REF!</definedName>
    <definedName name="Dist_Mux_run_rate">'[40]Total DTH Forecast'!#REF!</definedName>
    <definedName name="Dist_ratio_Tvcom_to_Alteia">'[40]Total DTH Forecast'!#REF!</definedName>
    <definedName name="DISTRIBUTION">'[32]#REF'!$A$1:$A$50</definedName>
    <definedName name="Distribution_encoder_run_rate">'[40]Total Distribution Forecast'!#REF!</definedName>
    <definedName name="Distribution_mux_run_rate">'[40]Total Distribution Forecast'!#REF!</definedName>
    <definedName name="DISTRIBUTORS">#REF!</definedName>
    <definedName name="Div">#REF!</definedName>
    <definedName name="Divisor">#REF!</definedName>
    <definedName name="DME_BeforeCloseCompleted" hidden="1">"True"</definedName>
    <definedName name="DME_Dirty" hidden="1">"False"</definedName>
    <definedName name="DME_LocalFile" hidden="1">"True"</definedName>
    <definedName name="DOI">#REF!</definedName>
    <definedName name="DRAFT">#REF!</definedName>
    <definedName name="DrReddy">#REF!</definedName>
    <definedName name="DS" hidden="1">{#N/A,#N/A,FALSE,"COMP"}</definedName>
    <definedName name="dsafds">#REF!</definedName>
    <definedName name="dsasdds">#REF!</definedName>
    <definedName name="dsdsds">#REF!</definedName>
    <definedName name="dsfd">#REF!</definedName>
    <definedName name="duryapharma">#REF!</definedName>
    <definedName name="DutyAppl">#REF!</definedName>
    <definedName name="DutyRate">#REF!</definedName>
    <definedName name="dxdst">#REF!</definedName>
    <definedName name="e">#REF!</definedName>
    <definedName name="EDA">#REF!</definedName>
    <definedName name="EDAsum">#REF!</definedName>
    <definedName name="eidparry">#REF!</definedName>
    <definedName name="eio">#REF!</definedName>
    <definedName name="Embsw">#REF!</definedName>
    <definedName name="Embswsum">#REF!</definedName>
    <definedName name="EMPDATA">#REF!</definedName>
    <definedName name="engineersind">#REF!</definedName>
    <definedName name="ENGL">#REF!</definedName>
    <definedName name="ENGLAND">#REF!</definedName>
    <definedName name="Equipment">[27]Others!#REF!</definedName>
    <definedName name="etc" hidden="1">#REF!</definedName>
    <definedName name="EUHQ">#REF!</definedName>
    <definedName name="EUROPEAN_HQ">#REF!</definedName>
    <definedName name="Excel_BuiltIn__FilterDatabase_18">#REF!</definedName>
    <definedName name="Excel_BuiltIn_Print_Area">#REF!</definedName>
    <definedName name="Excel_BuiltIn_Print_Area_1_1">#REF!</definedName>
    <definedName name="Excel_BuiltIn_Print_Area_10_1">#REF!</definedName>
    <definedName name="Excel_BuiltIn_Print_Area_11">#REF!</definedName>
    <definedName name="Excel_BuiltIn_Print_Area_12">#REF!</definedName>
    <definedName name="Excel_BuiltIn_Print_Area_2_1">#REF!</definedName>
    <definedName name="Excel_BuiltIn_Print_Area_3_1">#REF!</definedName>
    <definedName name="Excel_BuiltIn_Print_Area_4_1">#REF!</definedName>
    <definedName name="Excel_BuiltIn_Print_Area_5_1">#REF!</definedName>
    <definedName name="Excel_BuiltIn_Print_Area_6">#REF!</definedName>
    <definedName name="Excel_BuiltIn_Print_Area_7">#REF!</definedName>
    <definedName name="Excel_BuiltIn_Print_Area_8_1">#REF!</definedName>
    <definedName name="Excel_BuiltIn_Print_Area_9">#REF!</definedName>
    <definedName name="exchange_data">'[20]Rates NDS Technologies France '!$B$2:$BE$55</definedName>
    <definedName name="ExchangeRt">#REF!</definedName>
    <definedName name="EXITYEAR">#REF!</definedName>
    <definedName name="Expected_balance">'[14]Excess Calc'!#REF!</definedName>
    <definedName name="f">#REF!</definedName>
    <definedName name="f.asset">#REF!</definedName>
    <definedName name="Family">[18]List!$K$6:$K$45</definedName>
    <definedName name="fasd">[41]SCH4!#REF!</definedName>
    <definedName name="FEBDATA?">#REF!</definedName>
    <definedName name="FEF">#REF!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fffff" hidden="1">{#N/A,#N/A,FALSE,"COMP"}</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rstCommYr">#REF!</definedName>
    <definedName name="FIRSTDATAROW1">#REF!</definedName>
    <definedName name="FIRSTYEAR">#REF!</definedName>
    <definedName name="FiscalYear">#REF!</definedName>
    <definedName name="FIVEDAY">#REF!</definedName>
    <definedName name="Fixed">#REF!</definedName>
    <definedName name="FNDNAM1">#REF!</definedName>
    <definedName name="FNDUSERID1">#REF!</definedName>
    <definedName name="ForecastData1_Local">'[42]Audit Working File 1'!$O$1:$Z$65536</definedName>
    <definedName name="ForecastData2">#REF!</definedName>
    <definedName name="ForecastPart2_Local">#REF!</definedName>
    <definedName name="fORM" hidden="1">{#N/A,#N/A,FALSE,"COMP"}</definedName>
    <definedName name="FORM12" hidden="1">{#N/A,#N/A,FALSE,"COMP"}</definedName>
    <definedName name="Format">#REF!</definedName>
    <definedName name="Fraction_Disbn_sys_ASI">#REF!</definedName>
    <definedName name="Fraction_Disbn_sys_PRO_AC3">#REF!</definedName>
    <definedName name="Fraction_Disbn_sys_PRO_AUD">#REF!</definedName>
    <definedName name="Fraction_Disbn_sys_PRO_DVA">#REF!</definedName>
    <definedName name="Fraction_Disbn_sys_PRO_IRD">#REF!</definedName>
    <definedName name="Fraction_Disbn_sys_PRO_RAM1">#REF!</definedName>
    <definedName name="Fraction_Disbn_sys_PRO_RAM2">#REF!</definedName>
    <definedName name="Fraction_Disbn_sys_PRO_TSO">#REF!</definedName>
    <definedName name="Fraction_Disbn_sys_PRO_TSO3">#REF!</definedName>
    <definedName name="Fraction_Disbn_sys_PRO_TSOII">#REF!</definedName>
    <definedName name="Fraction_Disbn_sys_PRO_TXT">#REF!</definedName>
    <definedName name="Fraction_Disbn_sys_PRO_TXT_UK">#REF!</definedName>
    <definedName name="Fraction_Disbn_sys_PRO_VBI">#REF!</definedName>
    <definedName name="Fraction_Euro_Irdeto_FW">'[40]Total DTH Forecast'!#REF!</definedName>
    <definedName name="Fraction_Fast_Irdeto_FW">'[40]Total DTH Forecast'!#REF!</definedName>
    <definedName name="Fraction_NDS_CA">'[40]Total DTH Forecast'!#REF!</definedName>
    <definedName name="FRAN">#REF!</definedName>
    <definedName name="FRANCE">#REF!</definedName>
    <definedName name="frate">'[43]Audit Working File 1'!#REF!</definedName>
    <definedName name="friday_exchange_data">'[20]Rates NDS Technologies France '!$B$58:$BE$58</definedName>
    <definedName name="Fringe_Benefit_Amount">'[44]Parameters&amp;Notes'!$D$6</definedName>
    <definedName name="Fringe_Benefits">#REF!</definedName>
    <definedName name="Fs" hidden="1">{#N/A,#N/A,FALSE,"COMP"}</definedName>
    <definedName name="FST">#REF!</definedName>
    <definedName name="FST_1">#REF!</definedName>
    <definedName name="FST_10">#REF!</definedName>
    <definedName name="FST_11">#REF!</definedName>
    <definedName name="FST_2">#REF!</definedName>
    <definedName name="FST_3">#REF!</definedName>
    <definedName name="FST_4">#REF!</definedName>
    <definedName name="FST_5">#REF!</definedName>
    <definedName name="FST_6">#REF!</definedName>
    <definedName name="FST_7">#REF!</definedName>
    <definedName name="FST_8">#REF!</definedName>
    <definedName name="FST_9">#REF!</definedName>
    <definedName name="FUEL">#REF!</definedName>
    <definedName name="FUNCTIONALCURRENCY1">#REF!</definedName>
    <definedName name="FX" hidden="1">{#N/A,#N/A,FALSE,"COMP"}</definedName>
    <definedName name="FYEND">#REF!</definedName>
    <definedName name="g">#REF!</definedName>
    <definedName name="gail">#REF!</definedName>
    <definedName name="GDF" hidden="1">{#N/A,#N/A,FALSE,"COMP"}</definedName>
    <definedName name="GDFA" hidden="1">{#N/A,#N/A,FALSE,"COMP"}</definedName>
    <definedName name="GDFX" hidden="1">{#N/A,#N/A,FALSE,"COMP"}</definedName>
    <definedName name="Genesc">#REF!</definedName>
    <definedName name="GERM">#REF!</definedName>
    <definedName name="GERMANY">#REF!</definedName>
    <definedName name="gf">#REF!</definedName>
    <definedName name="gjygj" hidden="1">{#N/A,#N/A,FALSE,"COMP"}</definedName>
    <definedName name="gmr">#REF!</definedName>
    <definedName name="grasim">#REF!</definedName>
    <definedName name="Group">#REF!</definedName>
    <definedName name="Grouped">'[45]trial (2)'!$B$173:$C$228</definedName>
    <definedName name="GTFixedPrice">#REF!</definedName>
    <definedName name="GTScaler">#REF!</definedName>
    <definedName name="GTVariablePrice">#REF!</definedName>
    <definedName name="gujaratalka">#REF!</definedName>
    <definedName name="gujaratambuja">#REF!</definedName>
    <definedName name="GWYUID1">#REF!</definedName>
    <definedName name="gytuy">#REF!</definedName>
    <definedName name="h">[46]Audit!#REF!</definedName>
    <definedName name="hcad">#REF!</definedName>
    <definedName name="hceng">#REF!</definedName>
    <definedName name="hdfc">#REF!</definedName>
    <definedName name="hdfcbank">#REF!</definedName>
    <definedName name="Header">#REF!</definedName>
    <definedName name="herohonda">#REF!</definedName>
    <definedName name="hgfhgg">#REF!</definedName>
    <definedName name="hgj" hidden="1">{#N/A,#N/A,FALSE,"COMP"}</definedName>
    <definedName name="hgvjh">[3]FINAL!$I$31:$N$45</definedName>
    <definedName name="hhhh" hidden="1">{#N/A,#N/A,FALSE,"COMP"}</definedName>
    <definedName name="hhhhhhh" hidden="1">{#N/A,#N/A,FALSE,"COMP"}</definedName>
    <definedName name="Hire">27</definedName>
    <definedName name="Holdback">#REF!</definedName>
    <definedName name="HOLL">#REF!</definedName>
    <definedName name="HOLLAND">#REF!</definedName>
    <definedName name="HRSGFlow">#REF!</definedName>
    <definedName name="Hyd">#REF!</definedName>
    <definedName name="icd">#REF!</definedName>
    <definedName name="icic">#REF!</definedName>
    <definedName name="iflexsolutions">#REF!</definedName>
    <definedName name="IK">#REF!</definedName>
    <definedName name="IK_1">#REF!</definedName>
    <definedName name="IK_10">#REF!</definedName>
    <definedName name="IK_11">#REF!</definedName>
    <definedName name="IK_2">#REF!</definedName>
    <definedName name="IK_3">#REF!</definedName>
    <definedName name="IK_4">#REF!</definedName>
    <definedName name="IK_5">#REF!</definedName>
    <definedName name="IK_6">#REF!</definedName>
    <definedName name="IK_7">#REF!</definedName>
    <definedName name="IK_8">#REF!</definedName>
    <definedName name="IK_9">#REF!</definedName>
    <definedName name="illt">#REF!</definedName>
    <definedName name="ILT">#REF!</definedName>
    <definedName name="ILT_1">#REF!</definedName>
    <definedName name="ILT_10">#REF!</definedName>
    <definedName name="ILT_11">#REF!</definedName>
    <definedName name="ILT_2">#REF!</definedName>
    <definedName name="ILT_3">#REF!</definedName>
    <definedName name="ILT_4">#REF!</definedName>
    <definedName name="ILT_5">#REF!</definedName>
    <definedName name="ILT_6">#REF!</definedName>
    <definedName name="ILT_7">#REF!</definedName>
    <definedName name="ILT_8">#REF!</definedName>
    <definedName name="ILT_9">#REF!</definedName>
    <definedName name="IMPORTDFF1">#REF!</definedName>
    <definedName name="Inctaxdep">[47]fa!$A$1:$L$59</definedName>
    <definedName name="INDEX" hidden="1">{#N/A,#N/A,FALSE,"COMP"}</definedName>
    <definedName name="IndexPracMonth">'[15]Gross Margin by Practice'!$B$2:$IS$2</definedName>
    <definedName name="IndexPracMonthOpServices">[15]OpServicesDetail!$C$9:$BT$9</definedName>
    <definedName name="indianpetro">#REF!</definedName>
    <definedName name="InDirect">#REF!</definedName>
    <definedName name="infosystech">#REF!</definedName>
    <definedName name="INPUT">#REF!</definedName>
    <definedName name="Input_range">'[20]Rates NDS Technologies France '!$D$8:$D$63</definedName>
    <definedName name="InsertRow">#REF!</definedName>
    <definedName name="InsertRowRange">#REF!</definedName>
    <definedName name="INT" hidden="1">{#N/A,#N/A,FALSE,"COMP"}</definedName>
    <definedName name="INTEREST">[48]FINAL!#REF!</definedName>
    <definedName name="INTEREST1">[3]FINAL!$I$31:$N$45</definedName>
    <definedName name="iob">#REF!</definedName>
    <definedName name="ITAL">#REF!</definedName>
    <definedName name="ITALY">#REF!</definedName>
    <definedName name="itc">#REF!</definedName>
    <definedName name="itdep">[49]fa!$A$1:$L$59</definedName>
    <definedName name="itdepr">[47]fa!$A$1:$L$59</definedName>
    <definedName name="J" hidden="1">{#N/A,#N/A,FALSE,"COMP"}</definedName>
    <definedName name="jana" hidden="1">{"SchE1",#N/A,FALSE,"Schedules";"SchE2",#N/A,FALSE,"Schedules"}</definedName>
    <definedName name="JANDATA?">#REF!</definedName>
    <definedName name="JAPA">#REF!</definedName>
    <definedName name="JAPAN">#REF!</definedName>
    <definedName name="JB" hidden="1">{#N/A,#N/A,FALSE,"COMP"}</definedName>
    <definedName name="jgug">[10]Directors!#REF!</definedName>
    <definedName name="jhk">#REF!</definedName>
    <definedName name="jhkjh" hidden="1">{#N/A,#N/A,FALSE,"COMP"}</definedName>
    <definedName name="jhvjh" hidden="1">{#N/A,#N/A,FALSE,"COMP"}</definedName>
    <definedName name="jj">#REF!</definedName>
    <definedName name="jjjjjjjjjjjjjjjjjjjjjjjjjjjjjjjjjjjjjjjjjjjjjjjjjjjjjjjjjjjjjjjjjjjjjjjjjjjjjjjjjjjjjjjjjjjjjjjjjjjjjjjjjj">INDEX([0]!TLA.027,1,3)</definedName>
    <definedName name="JournalCode">#REF!</definedName>
    <definedName name="JULDATA?">#REF!</definedName>
    <definedName name="JUNDATA?">#REF!</definedName>
    <definedName name="karnatakabank">#REF!</definedName>
    <definedName name="kbace">#REF!</definedName>
    <definedName name="kfndg">'[8]#REF'!#REF!</definedName>
    <definedName name="kkkk">#REF!</definedName>
    <definedName name="ksjgfd">#REF!</definedName>
    <definedName name="L_TCost">#REF!</definedName>
    <definedName name="LABELTEXTCOLUMN1">#REF!</definedName>
    <definedName name="LABELTEXTROW1">#REF!</definedName>
    <definedName name="LABOR3">#REF!</definedName>
    <definedName name="Land">[27]Others!#REF!</definedName>
    <definedName name="leasehold">[50]CRITERIA1!$B$1</definedName>
    <definedName name="LevMaint_">#REF!</definedName>
    <definedName name="Link">'[51]Link 2001'!$A$2:$B$55</definedName>
    <definedName name="ljllsdljlksdlkjdskdkldskds" hidden="1">{"SchH1",#N/A,FALSE,"Schedules";"SchH2",#N/A,FALSE,"Schedules"}</definedName>
    <definedName name="Local">'[52]BS Rec Control Sheet'!#REF!</definedName>
    <definedName name="Local___SSC">'[52]BS Rec Control Sheet'!#REF!</definedName>
    <definedName name="Low_Sub1">#REF!</definedName>
    <definedName name="LP">#REF!</definedName>
    <definedName name="LP_1">#REF!</definedName>
    <definedName name="LP_10">#REF!</definedName>
    <definedName name="LP_11">#REF!</definedName>
    <definedName name="LP_2">#REF!</definedName>
    <definedName name="LP_3">#REF!</definedName>
    <definedName name="LP_4">#REF!</definedName>
    <definedName name="LP_5">#REF!</definedName>
    <definedName name="LP_6">#REF!</definedName>
    <definedName name="LP_7">#REF!</definedName>
    <definedName name="LP_8">#REF!</definedName>
    <definedName name="LP_9">#REF!</definedName>
    <definedName name="LTSAOppTrkSummCost">[53]OpTrack!$A$31:$AB$44</definedName>
    <definedName name="LTSAOppTrkSummPctList">[53]OpTrack!$A$47:$B$53</definedName>
    <definedName name="LTSAOppTrkSummSales">[53]OpTrack!$A$11:$AB$24</definedName>
    <definedName name="m">#REF!</definedName>
    <definedName name="M_ACost">#REF!</definedName>
    <definedName name="m1500.">#REF!</definedName>
    <definedName name="MA" hidden="1">{#N/A,#N/A,FALSE,"COMP"}</definedName>
    <definedName name="Machine_List">[54]Create!$C$6:$C$30</definedName>
    <definedName name="macmillan">#REF!</definedName>
    <definedName name="mahesh">#REF!</definedName>
    <definedName name="mahindra">#REF!</definedName>
    <definedName name="MAINCOMP">#REF!</definedName>
    <definedName name="Maint">3</definedName>
    <definedName name="MAJOR">#REF!</definedName>
    <definedName name="MAJORFUND">#REF!</definedName>
    <definedName name="MakeUpGPH">#REF!</definedName>
    <definedName name="malli">'[43]Audit Working File 1'!#REF!</definedName>
    <definedName name="Manufacturer">[18]List!$O$6:$O$40</definedName>
    <definedName name="MARDATA?">#REF!</definedName>
    <definedName name="mark">#REF!</definedName>
    <definedName name="matcomp">#REF!</definedName>
    <definedName name="matnotes">#REF!</definedName>
    <definedName name="MAYDATA?">#REF!</definedName>
    <definedName name="mcdowell">#REF!</definedName>
    <definedName name="MINI">[3]FINAL!$A$10:$B$28</definedName>
    <definedName name="MK11USD">#REF!</definedName>
    <definedName name="MKT_2">#REF!</definedName>
    <definedName name="MKT10LC">#REF!</definedName>
    <definedName name="Mkt10Local">#REF!</definedName>
    <definedName name="Mkt10USD">#REF!</definedName>
    <definedName name="MKT11LC">#REF!</definedName>
    <definedName name="Mkt11Local">#REF!</definedName>
    <definedName name="Mkt11USD">#REF!</definedName>
    <definedName name="MKT1LC">#REF!</definedName>
    <definedName name="Mkt1Local">#REF!</definedName>
    <definedName name="Mkt1USD">#REF!</definedName>
    <definedName name="MKT2LC">#REF!</definedName>
    <definedName name="Mkt2Local">#REF!</definedName>
    <definedName name="Mkt2USD">#REF!</definedName>
    <definedName name="MKT3LC">#REF!</definedName>
    <definedName name="Mkt3Local">#REF!</definedName>
    <definedName name="Mkt3USD">#REF!</definedName>
    <definedName name="MKT4LC">#REF!</definedName>
    <definedName name="Mkt4Local">#REF!</definedName>
    <definedName name="Mkt4USD">#REF!</definedName>
    <definedName name="MKT5LC">#REF!</definedName>
    <definedName name="Mkt5Local">#REF!</definedName>
    <definedName name="Mkt5USD">#REF!</definedName>
    <definedName name="MKT6LC">#REF!</definedName>
    <definedName name="Mkt6Local">#REF!</definedName>
    <definedName name="Mkt6USD">#REF!</definedName>
    <definedName name="MKT7LC">#REF!</definedName>
    <definedName name="Mkt7Local">#REF!</definedName>
    <definedName name="Mkt7USD">#REF!</definedName>
    <definedName name="MKT8LC">#REF!</definedName>
    <definedName name="Mkt8Local">#REF!</definedName>
    <definedName name="Mkt8USD">#REF!</definedName>
    <definedName name="MKT9LC">#REF!</definedName>
    <definedName name="Mkt9Local">#REF!</definedName>
    <definedName name="Mkt9USD">#REF!</definedName>
    <definedName name="ML_WORKS_PRICE_STOCK_2004_DATABASE_List">#REF!</definedName>
    <definedName name="MMLB_SO_DECEMBE">#REF!</definedName>
    <definedName name="MMLB_SO_FEBRUAR">#REF!</definedName>
    <definedName name="MMLB_SO_JANUARY">#REF!</definedName>
    <definedName name="MMLB_SO_NOVEMBE">#REF!</definedName>
    <definedName name="MMLB_SO_OCTOBER">#REF!</definedName>
    <definedName name="MMLB_SO_SEPTEMB">#REF!</definedName>
    <definedName name="MMLB_SOLD_ANNUA">#REF!</definedName>
    <definedName name="MMLB_SOLD_APRIL">#REF!</definedName>
    <definedName name="MMLB_SOLD_AUGUS">#REF!</definedName>
    <definedName name="MMLB_SOLD_JULY">#REF!</definedName>
    <definedName name="MMLB_SOLD_JUNE">#REF!</definedName>
    <definedName name="MMLB_SOLD_MARCH">#REF!</definedName>
    <definedName name="MMLB_SOLD_MAY">#REF!</definedName>
    <definedName name="Mods_per_Disbn_sys">#REF!</definedName>
    <definedName name="Monetary_Precision">'[14]Excess Calc'!$B$3</definedName>
    <definedName name="MONTH">#REF!</definedName>
    <definedName name="Month_1_phase_factor_to_new_product">'[55]SCPC Profile'!$B$5</definedName>
    <definedName name="Month_2_phase_factor_to_new_product">'[55]SCPC Profile'!$B$6</definedName>
    <definedName name="Month_3_phase_factor_to_new_product">'[55]SCPC Profile'!$B$7</definedName>
    <definedName name="Month1_Ending_Bal">#REF!</definedName>
    <definedName name="Month2002">#REF!</definedName>
    <definedName name="Monthly_Delta">'[56]Invoices for February 2003'!#REF!</definedName>
    <definedName name="Monthly_Recipients">'[20]Rates NDS Technologies France '!$C$5:$C$64</definedName>
    <definedName name="Monthly_Salaries">#REF!</definedName>
    <definedName name="Mumbai">#REF!</definedName>
    <definedName name="Mux_redundancy">[57]Contribution!$B$14</definedName>
    <definedName name="Muxes_per_Disbn_sys">#REF!</definedName>
    <definedName name="MWScale">#REF!</definedName>
    <definedName name="n">#REF!</definedName>
    <definedName name="N__compte_général">#REF!</definedName>
    <definedName name="Name">[58]Rates!$B$18:$B$24</definedName>
    <definedName name="NatureOfPymtList">[24]Masters!$AA$5:$AA$11</definedName>
    <definedName name="NatureOfPymtTable">[24]Masters!$AA$5:$AB$12</definedName>
    <definedName name="NEUC">#REF!</definedName>
    <definedName name="NEUCHATEL">#REF!</definedName>
    <definedName name="New">#REF!</definedName>
    <definedName name="newack2">#REF!</definedName>
    <definedName name="Newone" hidden="1">{#N/A,#N/A,FALSE,"COMP"}</definedName>
    <definedName name="neyveli">#REF!</definedName>
    <definedName name="nifty">#REF!</definedName>
    <definedName name="NMWH_ANNUAL">#REF!</definedName>
    <definedName name="NMWH_APRIL">#REF!</definedName>
    <definedName name="NMWH_AUGUST">#REF!</definedName>
    <definedName name="NMWH_DECEMBER">#REF!</definedName>
    <definedName name="NMWH_FEBRUARY">#REF!</definedName>
    <definedName name="NMWH_JANUARY">#REF!</definedName>
    <definedName name="NMWH_JULY">#REF!</definedName>
    <definedName name="NMWH_JUNE">#REF!</definedName>
    <definedName name="NMWH_MARCH">#REF!</definedName>
    <definedName name="NMWH_MAY">#REF!</definedName>
    <definedName name="NMWH_NOVEMBER">#REF!</definedName>
    <definedName name="NMWH_OCTOBER">#REF!</definedName>
    <definedName name="NMWH_SEPTEMBER">#REF!</definedName>
    <definedName name="nnn">#REF!</definedName>
    <definedName name="NO">#REF!</definedName>
    <definedName name="NOOFFFSEGMENTS1">#REF!</definedName>
    <definedName name="Not">[59]Comp!$G$52</definedName>
    <definedName name="NOTE_1">#REF!</definedName>
    <definedName name="Note_10_12">#REF!</definedName>
    <definedName name="note_2">#REF!</definedName>
    <definedName name="NOTE_3">#REF!</definedName>
    <definedName name="NOTE_4">#REF!</definedName>
    <definedName name="Note_7_9">#REF!</definedName>
    <definedName name="Notes">#REF!</definedName>
    <definedName name="Notes_1_6">#REF!</definedName>
    <definedName name="NOTES_MAINCOMP">#REF!</definedName>
    <definedName name="NOVDATA?">#REF!</definedName>
    <definedName name="nta">#REF!</definedName>
    <definedName name="ntpc">#REF!</definedName>
    <definedName name="Num_Carte">'[4]Mode d emploie et exemple'!$C$17</definedName>
    <definedName name="NUMBER">#REF!</definedName>
    <definedName name="NUMBEROFDETAILFIELDS1">#REF!</definedName>
    <definedName name="NUMBEROFHEADERFIELDS1">#REF!</definedName>
    <definedName name="NvsASD">"V2004-11-30"</definedName>
    <definedName name="NvsAutoDrillOk">"VN"</definedName>
    <definedName name="NvsElapsedTime">0.000892824078619014</definedName>
    <definedName name="NvsEndTime">38338.4443428241</definedName>
    <definedName name="NvsInstSpec">"%,FBUSINESS_UNIT,TASG_BU_ROLLUP,NCAMB_WO_HORIZON"</definedName>
    <definedName name="NvsLayoutType">"M3"</definedName>
    <definedName name="NvsNplSpec">"%,X,RZF..,CZF.."</definedName>
    <definedName name="NvsPanelEffdt">"V1997-01-23"</definedName>
    <definedName name="NvsPanelSetid">"VAON"</definedName>
    <definedName name="NvsReqBU">"VG0560"</definedName>
    <definedName name="NvsReqBUOnly">"VN"</definedName>
    <definedName name="NvsTransLed">"VN"</definedName>
    <definedName name="NvsTreeASD">"V2004-11-30"</definedName>
    <definedName name="OCTDATA?">#REF!</definedName>
    <definedName name="ongc">#REF!</definedName>
    <definedName name="OPCAP">#REF!</definedName>
    <definedName name="OperatingHrs">#REF!</definedName>
    <definedName name="OppTrkSummCost">[53]OpTrack!$A$31:$AB$44</definedName>
    <definedName name="OppTrkSummPctList">[53]OpTrack!$A$47:$B$53</definedName>
    <definedName name="OppTrkSummSales">[53]OpTrack!$A$11:$AB$24</definedName>
    <definedName name="orientalbank">#REF!</definedName>
    <definedName name="others">#REF!</definedName>
    <definedName name="OVERVIEW">#REF!</definedName>
    <definedName name="p">#REF!</definedName>
    <definedName name="PAG">#REF!</definedName>
    <definedName name="pag2f">#REF!</definedName>
    <definedName name="pag3f">#REF!</definedName>
    <definedName name="PAGE">#REF!</definedName>
    <definedName name="PAGE1">#REF!</definedName>
    <definedName name="PAGE2">#REF!</definedName>
    <definedName name="PAGE22">#REF!</definedName>
    <definedName name="PAGE3">#REF!</definedName>
    <definedName name="PAN">#REF!</definedName>
    <definedName name="PartDesignation">[60]Masters!$C$16</definedName>
    <definedName name="Payroll_Statement">#REF!</definedName>
    <definedName name="PeriodNumber">#REF!</definedName>
    <definedName name="PERIODSETNAME1">#REF!</definedName>
    <definedName name="PG">#REF!</definedName>
    <definedName name="PG_2">[61]NOTES!#REF!</definedName>
    <definedName name="PG_4">[61]NOTES!#REF!</definedName>
    <definedName name="PG_5">[61]NOTES!#REF!</definedName>
    <definedName name="PkgBrlFlow">#REF!</definedName>
    <definedName name="PL">#REF!</definedName>
    <definedName name="plac">'[62]P&amp;L'!#REF!</definedName>
    <definedName name="plant">#REF!</definedName>
    <definedName name="PLrate">#REF!</definedName>
    <definedName name="PLRateGBP_USD">[26]Rates!$D$3</definedName>
    <definedName name="pnb">#REF!</definedName>
    <definedName name="pnboptions">#REF!</definedName>
    <definedName name="polorisoft">#REF!</definedName>
    <definedName name="POSTERRORSTOSUSP1">#REF!</definedName>
    <definedName name="pr">#REF!</definedName>
    <definedName name="PR_Clearing">[19]Assumptions!$C$29</definedName>
    <definedName name="pradip" hidden="1">{"SchK1",#N/A,FALSE,"Schedules";"SchK2",#N/A,FALSE,"Schedules"}</definedName>
    <definedName name="pravin">#REF!</definedName>
    <definedName name="Pravin1">#REF!</definedName>
    <definedName name="Pravin2">#REF!</definedName>
    <definedName name="Pravin3">#REF!</definedName>
    <definedName name="Pravin4">#REF!</definedName>
    <definedName name="Pravin5">#REF!</definedName>
    <definedName name="Pravin6">#REF!</definedName>
    <definedName name="Pravin7">#REF!</definedName>
    <definedName name="Pravin8">'[8]#REF'!#REF!</definedName>
    <definedName name="premises">#REF!</definedName>
    <definedName name="PRINT">#REF!</definedName>
    <definedName name="_xlnm.Print_Area">#REF!</definedName>
    <definedName name="Print_Area_MI">#REF!</definedName>
    <definedName name="Print_Area_MI_1">#REF!</definedName>
    <definedName name="Print_Area_MI_10">#REF!</definedName>
    <definedName name="Print_Area_MI_11">#REF!</definedName>
    <definedName name="Print_Area_MI_2">#REF!</definedName>
    <definedName name="Print_Area_MI_3">#REF!</definedName>
    <definedName name="Print_Area_MI_4">#REF!</definedName>
    <definedName name="Print_Area_MI_5">#REF!</definedName>
    <definedName name="Print_Area_MI_6">#REF!</definedName>
    <definedName name="Print_Area_MI_7">#REF!</definedName>
    <definedName name="Print_Area_MI_8">#REF!</definedName>
    <definedName name="Print_Area_MI_9">#REF!</definedName>
    <definedName name="PRINT_CATEGS">'[21]3:40'!$A$1:$I$62</definedName>
    <definedName name="PRINT_SUMMARY">#REF!</definedName>
    <definedName name="_xlnm.Print_Titles">#N/A</definedName>
    <definedName name="Pro_Decoder_per_Disbn_sys">#REF!</definedName>
    <definedName name="Pro_IRD_per_Disbn_sys">#REF!</definedName>
    <definedName name="Processor">[18]List!$M$6:$M$19</definedName>
    <definedName name="Professional_IRD_per_Disbn_sys_at_Receive_site">#REF!</definedName>
    <definedName name="ProjDesc">#REF!</definedName>
    <definedName name="PROJECT">#REF!</definedName>
    <definedName name="PROJECT_NAME">#REF!</definedName>
    <definedName name="ProjName">#REF!</definedName>
    <definedName name="promail">[63]UK!#REF!</definedName>
    <definedName name="pronomail">[63]UK!#REF!</definedName>
    <definedName name="prov">#REF!</definedName>
    <definedName name="PrtMajMaint">#REF!</definedName>
    <definedName name="PrtOffsite">#REF!</definedName>
    <definedName name="PrtPrecomm">#REF!</definedName>
    <definedName name="PrtSetup">#REF!</definedName>
    <definedName name="Ptas">#REF!</definedName>
    <definedName name="pub">#REF!</definedName>
    <definedName name="qqq">#REF!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33">#REF!</definedName>
    <definedName name="qzqzqz34">#REF!</definedName>
    <definedName name="qzqzqz35">#REF!</definedName>
    <definedName name="qzqzqz36">#REF!</definedName>
    <definedName name="qzqzqz37">#REF!</definedName>
    <definedName name="qzqzqz38">#REF!</definedName>
    <definedName name="qzqzqz39">#REF!</definedName>
    <definedName name="qzqzqz40">#REF!</definedName>
    <definedName name="qzqzqz41">#REF!</definedName>
    <definedName name="qzqzqz42">#REF!</definedName>
    <definedName name="qzqzqz43">#REF!</definedName>
    <definedName name="qzqzqz44">#REF!</definedName>
    <definedName name="qzqzqz45">#REF!</definedName>
    <definedName name="qzqzqz46">#REF!</definedName>
    <definedName name="qzqzqz47">#REF!</definedName>
    <definedName name="qzqzqz48">#REF!</definedName>
    <definedName name="qzqzqz49">#REF!</definedName>
    <definedName name="qzqzqz50">#REF!</definedName>
    <definedName name="qzqzqz51">#REF!</definedName>
    <definedName name="qzqzqz52">#REF!</definedName>
    <definedName name="qzqzqz53">#REF!</definedName>
    <definedName name="qzqzqz54">#REF!</definedName>
    <definedName name="qzqzqz55">#REF!</definedName>
    <definedName name="qzqzqz56">#REF!</definedName>
    <definedName name="qzqzqz57">#REF!</definedName>
    <definedName name="qzqzqz58">#REF!</definedName>
    <definedName name="qzqzqz59">#REF!</definedName>
    <definedName name="qzqzqz6">#REF!</definedName>
    <definedName name="qzqzqz60">#REF!</definedName>
    <definedName name="qzqzqz61">#REF!</definedName>
    <definedName name="qzqzqz7">#REF!</definedName>
    <definedName name="qzqzqz8">#REF!</definedName>
    <definedName name="qzqzqz9">#REF!</definedName>
    <definedName name="R_Factor">'[14]Excess Calc'!$B$2</definedName>
    <definedName name="radha">'[64]15'!#REF!</definedName>
    <definedName name="ram">'[64]15'!#REF!</definedName>
    <definedName name="rama1">#REF!</definedName>
    <definedName name="ramcoindus">#REF!</definedName>
    <definedName name="ramcosys">#REF!</definedName>
    <definedName name="ranbaxylabs">#REF!</definedName>
    <definedName name="RangeConsultMgmt">[15]OpServicesDetail!$C$173:$BT$173</definedName>
    <definedName name="RangeCostofRevenue">'[15]Gross Margin by Practice'!$B$68:$IS$68</definedName>
    <definedName name="RangeGenlAdmin">[15]OpServicesDetail!$C$468:$BT$468</definedName>
    <definedName name="RangeRecruiting">[15]OpServicesDetail!$C$86:$BT$86</definedName>
    <definedName name="RangeRevenue">'[15]Gross Margin by Practice'!$B$15:$IS$15</definedName>
    <definedName name="RangeSalesMktg">[15]OpServicesDetail!$C$246:$BT$246</definedName>
    <definedName name="RAO">#REF!</definedName>
    <definedName name="Rate">#REF!</definedName>
    <definedName name="Rate_Half">#REF!</definedName>
    <definedName name="Rate_Peak">#REF!</definedName>
    <definedName name="rate10">[65]Schedules!#REF!</definedName>
    <definedName name="rate11">[65]Schedules!#REF!</definedName>
    <definedName name="rate12">[65]Schedules!#REF!</definedName>
    <definedName name="rate13">[65]Schedules!#REF!</definedName>
    <definedName name="rate14">[65]Schedules!#REF!</definedName>
    <definedName name="rate15">[65]Schedules!#REF!</definedName>
    <definedName name="rate2">[65]Schedules!#REF!</definedName>
    <definedName name="rate3">[65]Schedules!#REF!</definedName>
    <definedName name="rate4">[65]Schedules!#REF!</definedName>
    <definedName name="rate5">[65]Schedules!#REF!</definedName>
    <definedName name="rate6">[65]Schedules!#REF!</definedName>
    <definedName name="rate7">[65]Schedules!#REF!</definedName>
    <definedName name="rate8">[65]Schedules!#REF!</definedName>
    <definedName name="rate9">[65]Schedules!#REF!</definedName>
    <definedName name="ratebyname">[66]Rates!#REF!</definedName>
    <definedName name="rates">[67]Sheet1!$B$3:$C$7</definedName>
    <definedName name="Ratio_decoders_to_receivers">[57]Contribution!$B$22</definedName>
    <definedName name="Ratio_Disbn_sys_4_2_2_to_4_2_0">#REF!</definedName>
    <definedName name="Ratio_Disbn_sys_ASI_SPI_decoder_to_basic">#REF!</definedName>
    <definedName name="Ratio_Disbn_sys_CA_to_FTA">#REF!</definedName>
    <definedName name="Ratio_Disbn_sys_Director_to_RAS1">#REF!</definedName>
    <definedName name="Ratio_Disbn_sys_E5610___E5210">#REF!</definedName>
    <definedName name="Ratio_Disbn_sys_mods_QPSK_to_8PSK">#REF!</definedName>
    <definedName name="Ratio_Disbn_sys_with_reflex">#REF!</definedName>
    <definedName name="RawData">#REF!</definedName>
    <definedName name="RawHeader">#REF!</definedName>
    <definedName name="re">#REF!</definedName>
    <definedName name="realizn">#REF!</definedName>
    <definedName name="recon">#REF!</definedName>
    <definedName name="Refund">#REF!</definedName>
    <definedName name="refunds">[68]Comp!#REF!</definedName>
    <definedName name="RegenCost">#REF!</definedName>
    <definedName name="REGION">#REF!</definedName>
    <definedName name="relenergy">#REF!</definedName>
    <definedName name="relindus">#REF!</definedName>
    <definedName name="Rent">23</definedName>
    <definedName name="Report">[69]TB!$H$1</definedName>
    <definedName name="Report.Filter.1.Selection">INDEX([0]!TLA.027,1,3)</definedName>
    <definedName name="Report.Filter.3.Selection">INDEX([0]!TLA.029,1,3)</definedName>
    <definedName name="Report.PostBreak.Columns">[0]!TLA.087</definedName>
    <definedName name="ReportingDates">[24]Masters!$J$5:$J$16</definedName>
    <definedName name="Residual_difference">'[14]Excess Calc'!#REF!</definedName>
    <definedName name="RESPONSIBILITYAPPLICATIONID1">#REF!</definedName>
    <definedName name="RESPONSIBILITYID1">#REF!</definedName>
    <definedName name="RESPONSIBILITYNAME1">#REF!</definedName>
    <definedName name="rg">#REF!</definedName>
    <definedName name="RO?">#REF!</definedName>
    <definedName name="ROI">#REF!</definedName>
    <definedName name="Round">[69]TB!$I$1</definedName>
    <definedName name="ROWSTOUPLOAD1">#REF!</definedName>
    <definedName name="rrate">'[43]Audit Working File 1'!#REF!</definedName>
    <definedName name="RS">#REF!</definedName>
    <definedName name="Rs.2.25">#REF!</definedName>
    <definedName name="rsf">#REF!</definedName>
    <definedName name="rsurp">'[62]Sch A&amp;B'!#REF!</definedName>
    <definedName name="rttttt" hidden="1">{#N/A,#N/A,FALSE,"COMP"}</definedName>
    <definedName name="RunDate">#REF!</definedName>
    <definedName name="RunName">#REF!</definedName>
    <definedName name="Rx_Run_rate__DVA_option">[57]Rx!$B$9</definedName>
    <definedName name="Rx_Run_rate__DVA_option_4_2_2">[57]Rx!$B$10</definedName>
    <definedName name="Rx_Run_rate_AC3_option">[57]Rx!$B$7</definedName>
    <definedName name="Rx_Run_rate_ASI_option">[57]Rx!$B$23</definedName>
    <definedName name="Rx_Run_rate_audio_option">[57]Rx!$B$8</definedName>
    <definedName name="Rx_Run_rate_HSD_option">[57]Rx!$B$11</definedName>
    <definedName name="Rx_Run_rate_HSD2_option">[57]Rx!$B$12</definedName>
    <definedName name="Rx_Run_rate_Irdeto_CA_option">[57]Rx!$B$13</definedName>
    <definedName name="Rx_Run_rate_NICAM_option">[57]Rx!$B$14</definedName>
    <definedName name="Rx_Run_rate_RAS_1_option">[57]Rx!$B$15</definedName>
    <definedName name="Rx_Run_rate_RAS2_option">[57]Rx!$B$16</definedName>
    <definedName name="Rx_Run_rate_teletext_option">[57]Rx!$B$20</definedName>
    <definedName name="Rx_Run_rate_teletext_UK_option">[57]Rx!$B$21</definedName>
    <definedName name="Rx_Run_rate_TS_output">[57]Rx!$B$17</definedName>
    <definedName name="Rx_Run_rate_TS011_output">[57]Rx!$B$19</definedName>
    <definedName name="Rx_Run_rate_TS03_output">[57]Rx!$B$18</definedName>
    <definedName name="Rx_Run_rate_VBI_option">[57]Rx!$B$22</definedName>
    <definedName name="sa" hidden="1">{#N/A,#N/A,FALSE,"Aging Summary";#N/A,#N/A,FALSE,"Ratio Analysis";#N/A,#N/A,FALSE,"Test 120 Day Accts";#N/A,#N/A,FALSE,"Tickmarks"}</definedName>
    <definedName name="saca">[70]Masters!$R$5:$U$11</definedName>
    <definedName name="sad">'[21]14'!#REF!</definedName>
    <definedName name="sadfdsa">#REF!</definedName>
    <definedName name="sadfdsafds">'[25]Setup Variables'!$D$11</definedName>
    <definedName name="sail">#REF!</definedName>
    <definedName name="sal">#REF!</definedName>
    <definedName name="Salary">#REF!</definedName>
    <definedName name="Salary_Worksheets">#REF!</definedName>
    <definedName name="saleprice">#REF!</definedName>
    <definedName name="SalRes">'[30]RP 1- 02b- ARP'!#REF!</definedName>
    <definedName name="Sample_Selected">#REF!</definedName>
    <definedName name="satyamcomp">#REF!</definedName>
    <definedName name="sbi">#REF!</definedName>
    <definedName name="SC">#REF!</definedName>
    <definedName name="SCASC" hidden="1">{#N/A,#N/A,FALSE,"COMP"}</definedName>
    <definedName name="SchO">[71]Schedules!#REF!</definedName>
    <definedName name="sda">#REF!</definedName>
    <definedName name="sdafds">#REF!</definedName>
    <definedName name="SDASD">#REF!</definedName>
    <definedName name="SDASDA" hidden="1">{#N/A,#N/A,FALSE,"COMP"}</definedName>
    <definedName name="sdcdsc" hidden="1">{#N/A,#N/A,FALSE,"Aging Summary";#N/A,#N/A,FALSE,"Ratio Analysis";#N/A,#N/A,FALSE,"Test 120 Day Accts";#N/A,#N/A,FALSE,"Tickmarks"}</definedName>
    <definedName name="sdfas" hidden="1">{"SchO1",#N/A,FALSE,"Schedules"}</definedName>
    <definedName name="sdfd">#REF!</definedName>
    <definedName name="sdfsdf">#REF!</definedName>
    <definedName name="SDGSDB">#REF!</definedName>
    <definedName name="sef">#REF!</definedName>
    <definedName name="SEPDATA?">#REF!</definedName>
    <definedName name="SETOFBOOKSID1">#REF!</definedName>
    <definedName name="SETOFBOOKSNAME1">#REF!</definedName>
    <definedName name="SETUP_PRINT">#REF!</definedName>
    <definedName name="SEVENDAY">#REF!</definedName>
    <definedName name="Shares" hidden="1">{#N/A,#N/A,FALSE,"Aging Summary";#N/A,#N/A,FALSE,"Ratio Analysis";#N/A,#N/A,FALSE,"Test 120 Day Accts";#N/A,#N/A,FALSE,"Tickmarks"}</definedName>
    <definedName name="sheet1">#REF!</definedName>
    <definedName name="shift">[22]Openings!$T$1:$T$3</definedName>
    <definedName name="shiva">#REF!</definedName>
    <definedName name="SHT">#REF!</definedName>
    <definedName name="SHT_1">#REF!</definedName>
    <definedName name="SHT_10">#REF!</definedName>
    <definedName name="SHT_11">#REF!</definedName>
    <definedName name="SHT_2">#REF!</definedName>
    <definedName name="SHT_3">#REF!</definedName>
    <definedName name="SHT_4">#REF!</definedName>
    <definedName name="SHT_5">#REF!</definedName>
    <definedName name="SHT_6">#REF!</definedName>
    <definedName name="SHT_7">#REF!</definedName>
    <definedName name="SHT_8">#REF!</definedName>
    <definedName name="SHT_9">#REF!</definedName>
    <definedName name="siof">#REF!</definedName>
    <definedName name="sl">#REF!</definedName>
    <definedName name="SOBNAME1">[35]CRITERIA1!$B$1</definedName>
    <definedName name="Société">'[4]Mode d emploie et exemple'!$G$1</definedName>
    <definedName name="Sociétés">'[4]Mode d emploie et exemple'!$H$1:$H$11</definedName>
    <definedName name="Sociétés2">'[4]Mode d emploie et exemple'!$I$1:$I$11</definedName>
    <definedName name="SOTI" hidden="1">{#N/A,#N/A,FALSE,"Aging Summary";#N/A,#N/A,FALSE,"Ratio Analysis";#N/A,#N/A,FALSE,"Test 120 Day Accts";#N/A,#N/A,FALSE,"Tickmarks"}</definedName>
    <definedName name="SOTIIZII" hidden="1">{#N/A,#N/A,FALSE,"COMP"}</definedName>
    <definedName name="SPAIN">#REF!</definedName>
    <definedName name="SPAN">#REF!</definedName>
    <definedName name="srate">'[43]Audit Working File 1'!#REF!</definedName>
    <definedName name="ss">#REF!</definedName>
    <definedName name="ssa">#REF!</definedName>
    <definedName name="SSC">'[52]BS Rec Control Sheet'!#REF!</definedName>
    <definedName name="sss">#REF!</definedName>
    <definedName name="ST">#REF!</definedName>
    <definedName name="ST_1">#REF!</definedName>
    <definedName name="ST_10">#REF!</definedName>
    <definedName name="ST_11">#REF!</definedName>
    <definedName name="ST_2">#REF!</definedName>
    <definedName name="ST_3">#REF!</definedName>
    <definedName name="ST_4">#REF!</definedName>
    <definedName name="ST_5">#REF!</definedName>
    <definedName name="ST_6">#REF!</definedName>
    <definedName name="ST_7">#REF!</definedName>
    <definedName name="ST_8">#REF!</definedName>
    <definedName name="ST_9">#REF!</definedName>
    <definedName name="StaffScale">#REF!</definedName>
    <definedName name="Standard_Monthly_Hrs">'[44]Parameters&amp;Notes'!$D$4</definedName>
    <definedName name="Start">#REF!</definedName>
    <definedName name="Start_input">'[20]Rates NDS Technologies France '!$D$8</definedName>
    <definedName name="STARTJOURNALIMPORT1">#REF!</definedName>
    <definedName name="Status">#REF!</definedName>
    <definedName name="STScale">#REF!</definedName>
    <definedName name="su">{"SchE1",#N/A,FALSE,"Schedules";"SchE2",#N/A,FALSE,"Schedules"}</definedName>
    <definedName name="subcat">[58]Rates!$B$28:$B$47</definedName>
    <definedName name="sum">#REF!</definedName>
    <definedName name="Sum_of_All">#REF!</definedName>
    <definedName name="Summary">#REF!</definedName>
    <definedName name="sunflag">#REF!</definedName>
    <definedName name="suryapharma">#REF!</definedName>
    <definedName name="swapna">#REF!</definedName>
    <definedName name="SWED">#REF!</definedName>
    <definedName name="SWEDEN">#REF!</definedName>
    <definedName name="SWIT">#REF!</definedName>
    <definedName name="SWITZERLAND">#REF!</definedName>
    <definedName name="ta">#REF!</definedName>
    <definedName name="tatachemical">#REF!</definedName>
    <definedName name="Tax">[10]Comp!#REF!</definedName>
    <definedName name="TAX_COMP">#REF!</definedName>
    <definedName name="TAXCOMP">#REF!</definedName>
    <definedName name="TAXCOMP1">[3]FINAL!$A$10:$B$28</definedName>
    <definedName name="Taxdinesh">#REF!</definedName>
    <definedName name="TB">#REF!</definedName>
    <definedName name="tcs">#REF!</definedName>
    <definedName name="td">#REF!</definedName>
    <definedName name="TDS">#REF!</definedName>
    <definedName name="TDSCERTICATES">#REF!</definedName>
    <definedName name="TEMPLATENUMBER1">#REF!</definedName>
    <definedName name="TEMPLATESTYLE1">#REF!</definedName>
    <definedName name="TEMPLATETYPE1">#REF!</definedName>
    <definedName name="TENDAY">#REF!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HREEDAY">#REF!</definedName>
    <definedName name="Threshold">'[14]Excess Calc'!#REF!</definedName>
    <definedName name="tisco">#REF!</definedName>
    <definedName name="TITLE_1">#REF!</definedName>
    <definedName name="TITLE_2">#REF!</definedName>
    <definedName name="TITLE_3">#REF!</definedName>
    <definedName name="TITLE_4">#REF!</definedName>
    <definedName name="TITLE_5">#REF!</definedName>
    <definedName name="TITLE_6">#REF!</definedName>
    <definedName name="TITLE_7">#REF!</definedName>
    <definedName name="TLA.027" hidden="1">#REF!</definedName>
    <definedName name="TLA.029" hidden="1">#REF!</definedName>
    <definedName name="TLA.087" hidden="1">#REF!</definedName>
    <definedName name="TLT">#REF!</definedName>
    <definedName name="TLT_1">#REF!</definedName>
    <definedName name="TLT_10">#REF!</definedName>
    <definedName name="TLT_11">#REF!</definedName>
    <definedName name="TLT_2">#REF!</definedName>
    <definedName name="TLT_3">#REF!</definedName>
    <definedName name="TLT_4">#REF!</definedName>
    <definedName name="TLT_5">#REF!</definedName>
    <definedName name="TLT_6">#REF!</definedName>
    <definedName name="TLT_7">#REF!</definedName>
    <definedName name="TLT_8">#REF!</definedName>
    <definedName name="TLT_9">#REF!</definedName>
    <definedName name="TOT">#REF!</definedName>
    <definedName name="TOT_1">#REF!</definedName>
    <definedName name="TOT_10">#REF!</definedName>
    <definedName name="TOT_11">#REF!</definedName>
    <definedName name="TOT_2">#REF!</definedName>
    <definedName name="TOT_3">#REF!</definedName>
    <definedName name="TOT_4">#REF!</definedName>
    <definedName name="TOT_5">#REF!</definedName>
    <definedName name="TOT_6">#REF!</definedName>
    <definedName name="TOT_7">#REF!</definedName>
    <definedName name="TOT_8">#REF!</definedName>
    <definedName name="TOT_9">#REF!</definedName>
    <definedName name="Total">#REF!</definedName>
    <definedName name="Total___US">'[52]BS Rec Control Sheet'!#REF!</definedName>
    <definedName name="TOTALCC">[27]Others!#REF!</definedName>
    <definedName name="TotalLocal">#REF!</definedName>
    <definedName name="TotalStmFlw">#REF!</definedName>
    <definedName name="TotalUSD">#REF!</definedName>
    <definedName name="TotCC100">[27]Others!#REF!</definedName>
    <definedName name="TotCC110">[27]Others!#REF!</definedName>
    <definedName name="TotCC115">[27]Others!#REF!</definedName>
    <definedName name="TotCC120">[27]Others!#REF!</definedName>
    <definedName name="TotCC130">[27]Others!#REF!</definedName>
    <definedName name="TotCC140">[27]Others!#REF!</definedName>
    <definedName name="TotCC160">[27]Others!#REF!</definedName>
    <definedName name="TotCC170">[27]Others!#REF!</definedName>
    <definedName name="TotCC180">[27]Others!#REF!</definedName>
    <definedName name="TotCC200">[27]Others!#REF!</definedName>
    <definedName name="TotCC202">[27]Others!#REF!</definedName>
    <definedName name="TotCC204">[27]Others!#REF!</definedName>
    <definedName name="TotCC206">[27]Others!#REF!</definedName>
    <definedName name="TotCC208">[27]Others!#REF!</definedName>
    <definedName name="TotCC210">[27]Others!#REF!</definedName>
    <definedName name="TotCC212">[27]Others!#REF!</definedName>
    <definedName name="TotCC220">[27]Others!#REF!</definedName>
    <definedName name="TotCC230">[27]Others!#REF!</definedName>
    <definedName name="TotCC240">[27]Others!#REF!</definedName>
    <definedName name="TotCC250">[27]Others!#REF!</definedName>
    <definedName name="TotCC300">[27]Others!#REF!</definedName>
    <definedName name="TotCC310">[27]Others!#REF!</definedName>
    <definedName name="TotCC320">[27]Others!#REF!</definedName>
    <definedName name="TotCC330">[27]Others!#REF!</definedName>
    <definedName name="TotCC400">[27]Others!#REF!</definedName>
    <definedName name="TotCC410">[27]Others!#REF!</definedName>
    <definedName name="TotCC415">[27]Others!#REF!</definedName>
    <definedName name="TotCC420">[27]Others!#REF!</definedName>
    <definedName name="TotCC425">[27]Others!#REF!</definedName>
    <definedName name="TotCC430">[27]Others!#REF!</definedName>
    <definedName name="TotCC500">[27]Others!#REF!</definedName>
    <definedName name="TotCC504">[27]Others!#REF!</definedName>
    <definedName name="TotCC505">[27]Others!#REF!</definedName>
    <definedName name="TotCC510">[27]Others!#REF!</definedName>
    <definedName name="TotCC520">[27]Others!#REF!</definedName>
    <definedName name="TotCC521">[27]Others!#REF!</definedName>
    <definedName name="TotCC585">[27]Others!#REF!</definedName>
    <definedName name="TotCC590">[27]Others!#REF!</definedName>
    <definedName name="TotCC600">[27]Others!#REF!</definedName>
    <definedName name="TotCC604">[27]Others!#REF!</definedName>
    <definedName name="TotCC635">[27]Others!#REF!</definedName>
    <definedName name="TotCC675">[27]Others!#REF!</definedName>
    <definedName name="TOTINSURANCE">'[64]15'!#REF!</definedName>
    <definedName name="trade">#REF!</definedName>
    <definedName name="TRIA">#REF!</definedName>
    <definedName name="ubi">#REF!</definedName>
    <definedName name="UER">#REF!</definedName>
    <definedName name="UER_1">#REF!</definedName>
    <definedName name="UER_10">#REF!</definedName>
    <definedName name="UER_11">#REF!</definedName>
    <definedName name="UER_2">#REF!</definedName>
    <definedName name="UER_3">#REF!</definedName>
    <definedName name="UER_4">#REF!</definedName>
    <definedName name="UER_5">#REF!</definedName>
    <definedName name="UER_6">#REF!</definedName>
    <definedName name="UER_7">#REF!</definedName>
    <definedName name="UER_8">#REF!</definedName>
    <definedName name="UER_9">#REF!</definedName>
    <definedName name="vAARIANCE">'[52]BS Rec Control Sheet'!#REF!</definedName>
    <definedName name="ValidAddback">'[15]Non-Recurring Items Detail'!$A$10:$A$44</definedName>
    <definedName name="varalakshmi">#REF!</definedName>
    <definedName name="Variance">'[52]BS Rec Control Sheet'!#REF!</definedName>
    <definedName name="vasavi">#REF!</definedName>
    <definedName name="vca">[72]Rates!#REF!</definedName>
    <definedName name="Vehicles">[27]Others!#REF!</definedName>
    <definedName name="videsh">#REF!</definedName>
    <definedName name="VLSI">#REF!</definedName>
    <definedName name="VLSIsum">#REF!</definedName>
    <definedName name="vvvvv">#REF!</definedName>
    <definedName name="w" hidden="1">{"SchL1",#N/A,FALSE,"Schedules";"SchL2",#N/A,FALSE,"Schedules"}</definedName>
    <definedName name="WD_Apr">#REF!</definedName>
    <definedName name="WD_Apr2">#REF!</definedName>
    <definedName name="WD_Aug">#REF!</definedName>
    <definedName name="WD_Dec">#REF!</definedName>
    <definedName name="WD_Dec2">#REF!</definedName>
    <definedName name="WD_Feb">#REF!</definedName>
    <definedName name="WD_Feb2">#REF!</definedName>
    <definedName name="WD_Hours">#REF!</definedName>
    <definedName name="WD_Hours2">#REF!</definedName>
    <definedName name="WD_Jan">#REF!</definedName>
    <definedName name="WD_Jan2">#REF!</definedName>
    <definedName name="WD_Jul">#REF!</definedName>
    <definedName name="WD_Jul2">#REF!</definedName>
    <definedName name="WD_Jun">#REF!</definedName>
    <definedName name="WD_Jun2">#REF!</definedName>
    <definedName name="WD_Mar">#REF!</definedName>
    <definedName name="WD_Mar2">#REF!</definedName>
    <definedName name="WD_May">#REF!</definedName>
    <definedName name="WD_May2">#REF!</definedName>
    <definedName name="WD_Nov">#REF!</definedName>
    <definedName name="WD_Nov2">#REF!</definedName>
    <definedName name="WD_Oct">#REF!</definedName>
    <definedName name="WD_Oct2">#REF!</definedName>
    <definedName name="WD_Sep">#REF!</definedName>
    <definedName name="Week_day">'[20]Rates NDS Technologies France '!$D$5</definedName>
    <definedName name="Week_no">'[20]Rates NDS Technologies France '!$D$6</definedName>
    <definedName name="Weekday_choice">'[20]Rates NDS Technologies France '!$B$66:$B$67</definedName>
    <definedName name="Weekly_Recipients">'[20]Rates NDS Technologies France '!$A$5:$A$45</definedName>
    <definedName name="Weh" hidden="1">{#N/A,#N/A,FALSE,"Aging Summary";#N/A,#N/A,FALSE,"Ratio Analysis";#N/A,#N/A,FALSE,"Test 120 Day Accts";#N/A,#N/A,FALSE,"Tickmarks"}</definedName>
    <definedName name="WGJDFHJ">#REF!</definedName>
    <definedName name="working" hidden="1">{#N/A,#N/A,FALSE,"COMP"}</definedName>
    <definedName name="worksheet" hidden="1">{#N/A,#N/A,FALSE,"COMP"}</definedName>
    <definedName name="wr" hidden="1">{#N/A,#N/A,FALSE,"COMP"}</definedName>
    <definedName name="WRI" hidden="1">{#N/A,#N/A,FALSE,"COMP"}</definedName>
    <definedName name="wrn.ACCRULC." hidden="1">{"LOCAL",#N/A,FALSE,"ACCRULC.XLS";"USDOLLARS",#N/A,FALSE,"ACCRULC.XLS"}</definedName>
    <definedName name="wrn.Aging._.and._.Trend._.Analysis." hidden="1">{#N/A,#N/A,FALSE,"Aging Summary";#N/A,#N/A,FALSE,"Ratio Analysis";#N/A,#N/A,FALSE,"Test 120 Day Accts";#N/A,#N/A,FALSE,"Tickmarks"}</definedName>
    <definedName name="wrn.FORM1." hidden="1">{#N/A,#N/A,FALSE,"COMP"}</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SchO1",#N/A,FALSE,"Schedules"}</definedName>
    <definedName name="wrn.Print._.SchA." hidden="1">{"SchA1",#N/A,FALSE,"Schedules";"SchA2",#N/A,FALSE,"Schedules"}</definedName>
    <definedName name="wrn.Print._.SchB." hidden="1">{"SchB1",#N/A,FALSE,"Schedules";"SchB2",#N/A,FALSE,"Schedules"}</definedName>
    <definedName name="wrn.Print._.SchC." hidden="1">{"SchC1",#N/A,FALSE,"Schedules";"SchC2",#N/A,FALSE,"Schedules"}</definedName>
    <definedName name="wrn.Print._.SchD." hidden="1">{"SchD1",#N/A,FALSE,"Schedules";"SchD2",#N/A,FALSE,"Schedules"}</definedName>
    <definedName name="wrn.Print._.SchE." hidden="1">{"SchE1",#N/A,FALSE,"Schedules";"SchE2",#N/A,FALSE,"Schedules"}</definedName>
    <definedName name="wrn.Print._.SchF." hidden="1">{"SchF1",#N/A,FALSE,"Schedules";"SchF2",#N/A,FALSE,"Schedules"}</definedName>
    <definedName name="wrn.Print._.SchG." hidden="1">{"SchG1",#N/A,FALSE,"Schedules";"SchG2",#N/A,FALSE,"Schedules"}</definedName>
    <definedName name="wrn.Print._.SchH." hidden="1">{"SchH1",#N/A,FALSE,"Schedules";"SchH2",#N/A,FALSE,"Schedules"}</definedName>
    <definedName name="wrn.Print._.SchI." hidden="1">{"SchI1",#N/A,FALSE,"Schedules";"SchI2",#N/A,FALSE,"Schedules"}</definedName>
    <definedName name="wrn.Print._.SchJ." hidden="1">{"SchJ1",#N/A,FALSE,"Schedules";"SchJ2",#N/A,FALSE,"Schedules"}</definedName>
    <definedName name="wrn.Print._.SchK." hidden="1">{"SchK1",#N/A,FALSE,"Schedules";"SchK2",#N/A,FALSE,"Schedules"}</definedName>
    <definedName name="wrn.Print._.SchL." hidden="1">{"SchL1",#N/A,FALSE,"Schedules";"SchL2",#N/A,FALSE,"Schedules"}</definedName>
    <definedName name="wrn.Print._.SchM." hidden="1">{"SchM1",#N/A,FALSE,"Schedules";"SchM2",#N/A,FALSE,"Schedules"}</definedName>
    <definedName name="wrn.Print._.SchN." hidden="1">{"SchN1",#N/A,FALSE,"Schedules"}</definedName>
    <definedName name="wrn.Print._.SchO." hidden="1">{"SchO1",#N/A,FALSE,"Schedules"}</definedName>
    <definedName name="wrn.Print._.Summary." hidden="1">{"Summ1",#N/A,FALSE,"Summary"}</definedName>
    <definedName name="wrn.Test1." hidden="1">{#N/A,#N/A,FALSE,"FA Register Final"}</definedName>
    <definedName name="wrn.VIS." hidden="1">{#N/A,#N/A,FALSE,"I&amp;E"}</definedName>
    <definedName name="ww" hidden="1">{"SchB1",#N/A,FALSE,"Schedules";"SchB2",#N/A,FALSE,"Schedules"}</definedName>
    <definedName name="wwww" hidden="1">{#N/A,#N/A,FALSE,"COMP"}</definedName>
    <definedName name="X">#REF!</definedName>
    <definedName name="X059140_Loans_Employees_June05_JV_List">#REF!</definedName>
    <definedName name="XAx" hidden="1">{#N/A,#N/A,FALSE,"COMP"}</definedName>
    <definedName name="XSCAS" hidden="1">{#N/A,#N/A,FALSE,"COMP"}</definedName>
    <definedName name="xx">#REF!</definedName>
    <definedName name="xxx">#REF!</definedName>
    <definedName name="xyz">'[73]Nov 02 &amp; Dec 02 sal'!$A$2:$A$74</definedName>
    <definedName name="yesno">'[22]working sheet'!$A$3:$A$4</definedName>
    <definedName name="YR1License">#REF!</definedName>
    <definedName name="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8" i="1" l="1"/>
  <c r="E115" i="1"/>
  <c r="E111" i="1"/>
  <c r="E108" i="1"/>
  <c r="E105" i="1"/>
  <c r="D101" i="1"/>
  <c r="E102" i="1" s="1"/>
  <c r="E92" i="1"/>
  <c r="E49" i="1"/>
  <c r="E48" i="1"/>
  <c r="D47" i="1"/>
</calcChain>
</file>

<file path=xl/sharedStrings.xml><?xml version="1.0" encoding="utf-8"?>
<sst xmlns="http://schemas.openxmlformats.org/spreadsheetml/2006/main" count="131" uniqueCount="86">
  <si>
    <t>No</t>
  </si>
  <si>
    <t>Particulars</t>
  </si>
  <si>
    <t>Dr</t>
  </si>
  <si>
    <t>Cr</t>
  </si>
  <si>
    <t xml:space="preserve">Audit fee payable A/c </t>
  </si>
  <si>
    <t>To Audit fee</t>
  </si>
  <si>
    <t>ü</t>
  </si>
  <si>
    <t>(Being PY audit fee payable set off)</t>
  </si>
  <si>
    <t>Audit Fee A/c</t>
  </si>
  <si>
    <t>To Audit Fee payable</t>
  </si>
  <si>
    <t>(Being audit fee provided for the year)</t>
  </si>
  <si>
    <t>Provision for Income Tax A/c</t>
  </si>
  <si>
    <t>To TDS Credit</t>
  </si>
  <si>
    <t>(Being PY provision for income tax set off against TDS receivable)</t>
  </si>
  <si>
    <t>Directors Loan A/c (hari)</t>
  </si>
  <si>
    <t>To Advance to directors (hari)</t>
  </si>
  <si>
    <t>(Being advance to directors adjusted against loan fom directors)</t>
  </si>
  <si>
    <t>To Salary Advance - Hari</t>
  </si>
  <si>
    <t>Salary Advance - Sibin</t>
  </si>
  <si>
    <t>To Loan from Directors - Sibin</t>
  </si>
  <si>
    <t>Aditya Birla - Interest</t>
  </si>
  <si>
    <t>To Aditya Birla - ABCOKBIL000000010333</t>
  </si>
  <si>
    <t>Bajaj FIN - Interest</t>
  </si>
  <si>
    <t>To Bajaj FIN - SME000001729492</t>
  </si>
  <si>
    <t>SCB LAP- 52691993</t>
  </si>
  <si>
    <t>To SCB Loan - 52651045</t>
  </si>
  <si>
    <t>IDFC Interest</t>
  </si>
  <si>
    <t>IDFC Loan</t>
  </si>
  <si>
    <t>Interest on Duster Loan</t>
  </si>
  <si>
    <t>To HDFC Duster Loan 68146290</t>
  </si>
  <si>
    <t>TATA Loan</t>
  </si>
  <si>
    <t>To Tata EMI Interest</t>
  </si>
  <si>
    <t>Kotak Brezza Loan - CF-16591811</t>
  </si>
  <si>
    <t>To Interest on Brezza Loan</t>
  </si>
  <si>
    <t>Deferred tax asset A/c</t>
  </si>
  <si>
    <t>To P/L</t>
  </si>
  <si>
    <t>To Deferred tax asset</t>
  </si>
  <si>
    <t>fs</t>
  </si>
  <si>
    <t>(being deferred tax entry)</t>
  </si>
  <si>
    <t>Audit fees</t>
  </si>
  <si>
    <t>Brokerage &amp; Commission</t>
  </si>
  <si>
    <t>Business development expense</t>
  </si>
  <si>
    <t>Computer and Accessories</t>
  </si>
  <si>
    <t>Courier Charges</t>
  </si>
  <si>
    <t>Printing and Stationary</t>
  </si>
  <si>
    <t>Repair &amp; Maintainance</t>
  </si>
  <si>
    <t>Statutory Charges</t>
  </si>
  <si>
    <t xml:space="preserve">WEB and Software charges </t>
  </si>
  <si>
    <t>To CGST receivable</t>
  </si>
  <si>
    <t>To SGST receivable</t>
  </si>
  <si>
    <t>To IGST receivable</t>
  </si>
  <si>
    <t>(Being rule 42 reversal debited to corresponding expenses)</t>
  </si>
  <si>
    <t>IGST payable</t>
  </si>
  <si>
    <t>CGST payable</t>
  </si>
  <si>
    <t>SGST payable</t>
  </si>
  <si>
    <t>Liner Detention Charges</t>
  </si>
  <si>
    <t>(Being GST set off entry)</t>
  </si>
  <si>
    <t>Professional Charges</t>
  </si>
  <si>
    <t>Stipend to Trainees</t>
  </si>
  <si>
    <t>Conveyance Expenses</t>
  </si>
  <si>
    <t>To Salary and Allowances to Staff</t>
  </si>
  <si>
    <t>Guarantee Commission</t>
  </si>
  <si>
    <t>To Brokerage and Commission</t>
  </si>
  <si>
    <t>Interest on other loans</t>
  </si>
  <si>
    <t>SCB Loan - 52651045</t>
  </si>
  <si>
    <t>Kotak - Santro CNG CF-19578330</t>
  </si>
  <si>
    <t>EMI LAP#13730</t>
  </si>
  <si>
    <t>EMI LAP #13843</t>
  </si>
  <si>
    <t>Kotak Mahindra Bank - 5112836691</t>
  </si>
  <si>
    <t>Kotak Mahindra Bank-5112821048</t>
  </si>
  <si>
    <t>To SCB Loan - Interest</t>
  </si>
  <si>
    <t>Travelling Expense A/c</t>
  </si>
  <si>
    <t>To Standard Chartred Bank</t>
  </si>
  <si>
    <t>(Being difference in opening balance corrected)</t>
  </si>
  <si>
    <t>EMI CYBEX EXIM</t>
  </si>
  <si>
    <t>TDS Credit A/c</t>
  </si>
  <si>
    <t>To Debtors</t>
  </si>
  <si>
    <t>Already entered in Mydesk</t>
  </si>
  <si>
    <t>Adv from customers</t>
  </si>
  <si>
    <t>Debtors</t>
  </si>
  <si>
    <t>To TDS Credit A/c</t>
  </si>
  <si>
    <t>PF Contribution Payable ( Employee)</t>
  </si>
  <si>
    <t>PF Cotribution Payable (Employer)</t>
  </si>
  <si>
    <t>Bad Debts A/c</t>
  </si>
  <si>
    <t>SBIGFL A/c</t>
  </si>
  <si>
    <t>To Bank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</si>
</sst>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Wingdings"/>
      <charset val="2"/>
    </font>
  </fonts>
  <fills count="2">
    <fill>
      <patternFill patternType="none"/>
    </fill>
    <fill>
      <patternFill patternType="gray125"/>
    </fill>
  </fills>
  <borders count="4">
    <border>
      <left/>
      <right/>
      <top/>
      <bottom/>
      <diagonal/>
    </border>
    <border>
      <left/>
      <right style="thin">
        <color auto="1"/>
      </right>
      <top/>
      <bottom style="thin">
        <color auto="1"/>
      </bottom>
      <diagonal/>
    </border>
    <border>
      <left/>
      <right/>
      <top/>
      <bottom style="thin">
        <color auto="1"/>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0">
    <xf numFmtId="0" fontId="0" fillId="0" borderId="0" xfId="0"/>
    <xf numFmtId="0" fontId="2" fillId="0" borderId="1" xfId="0" applyFont="1" applyBorder="1"/>
    <xf numFmtId="0" fontId="2" fillId="0" borderId="2" xfId="0" applyFont="1" applyBorder="1"/>
    <xf numFmtId="0" fontId="0" fillId="0" borderId="3" xfId="0" applyBorder="1"/>
    <xf numFmtId="164" fontId="0" fillId="0" borderId="0" xfId="1" applyFont="1"/>
    <xf numFmtId="164" fontId="0" fillId="0" borderId="3" xfId="1" applyFont="1" applyBorder="1"/>
    <xf numFmtId="0" fontId="3" fillId="0" borderId="0" xfId="0" applyFont="1"/>
    <xf numFmtId="0" fontId="0" fillId="0" borderId="3" xfId="0" applyFont="1" applyBorder="1"/>
    <xf numFmtId="2" fontId="0" fillId="0" borderId="3" xfId="0" applyNumberFormat="1" applyBorder="1"/>
    <xf numFmtId="164" fontId="0" fillId="0" borderId="3" xfId="0" applyNumberForma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styles" Target="styles.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SPL%20FS%202021-22.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orporate%20tax%20return-nnas.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TBP%20-%20June%202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1-AY%2099-00BECHMEM%20OKS.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A%20Addns..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140%20Revenue%20-%20Lead%20Sheet"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Gross%20Margin%20by%20Practice%20Actual%202000%20vers.%202.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perfor%20bonus.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lbion-%20Wyoming%20For%20Audit-Jan%20142002%20FinalPricingSpreadsheet.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Infra_Global%20inventory_1.0.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Cash%20Forecas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3f%3f%3f\97%3f%3f%3f%3f%3f2%3f.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ours%20fixing%20NDS%20envoyes%20aux%20assistantes.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GPOLbudgetf2002wrkn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P10016253/AppData/Local/Microsoft/Windows/INetCache/Content.Outlook/YJ3GMI2C/Depreciation%20Final%20working%202020-21%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Documents%20and%20Settings\VSCA\Desktop\Clients\Diona%20Technologies%20Pvt%20Ltd\Execution\Current%20assets\Prepaid%20Insurance(1300-01)\Diona%20India%20-%20Monthly%20Schedules%20-%20Mar-16(Prepaid%20Insurance)-(1300-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Diona%20Tech\Diona%20Operations\Accounting\Output\India\2016\Schedules%20-2016\Mar%202016\Diona%20Monthly%20Schedule%20Template%20-%20Other%20Than%20EUR%20Ver%203.3.xlsm"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O&amp;M%20Budge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Consol%20Fin-%20Changed%20-%20Oct%2015,%202004%2003-04.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A_MARCH_2002_Final.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Sales%20Report%20for%20the%20weekend%2031st%20Oc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CCOUNTS\finance\Documents%20and%20Settings\Shabber\Local%20Settings\Temporary%20Internet%20Files\OLK1D3\Purchase%20Ord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scacloud-my.sharepoint.com/ED148630/WKS/OKS/Bechem%20return%20FY99-2000.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R2%20Employee%20Cost.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Rev%20Mar%2007%20(Audit).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BRS%20-%203.31.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Qi-503\QI-503_d\Backup_QI-503\amitava_roy\Amitava\MIS\Apr-05\Rev-Apr'05_Final.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Rev-Mar'06.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IN_IDC_FA_Upload_GSIAT_Complet%20List%20-%2015MAY02.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virement%20du%2008.07.04.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Salary%20Detail.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Depreciation%20AY%202000%202001%20JFIAML.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eb%2023%202002%20Accrual%20Spreadsheet.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CHIER%20DE%20BASE.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REV99V2.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annacc-96.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S&amp;M(3)"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AOP2003-04%20-%2068.5%25.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Jan%2014FinalPricingSpreadshee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ENBK0019\aws\Monish\Trillium\TDS-Accounts%20March%202001.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AOP%202008-09%20%20%20Plant%20Budge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server\Audit\arun_b\WINDOWS\TEMP\BS98.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Prior%20period%20income.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U:\arun_b\WINDOWS\TEMP\BS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msserver\Insilica\Documents%20and%20Settings\Shabber\Local%20Settings\Temporary%20Internet%20Files\OLK1D3\Purchase%20Order.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IN_IDC_FA_Upload_GSIAT_Complete%20List.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JS%20Final%20Accounts%20ver%20dt%2001%20Oct%20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ndl158af\c$\DOCUME~1\JSRING~1.FIS\LOCALS~1\TEMP\Trade%20Receivables-1.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CU%20Primrose%20revision%207-16-99,%20As%20Sold.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ing%2029B.xl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CONTRIB.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Atlanta%20AR%20Details.xls"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totfc2.xl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Depn%20day%20basis%20-%20SoCrates%20-%20Co.%20Act.xls"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Computation%20of%20advance%20tax%202001-200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Q1%20-%20TI%20Provision%20for%20Tax%20mar06.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Tally\h\Documents%20and%20Settings\Larry%20Jang\Local%20Settings\Temporary%20Internet%20Files\Content.IE5\EJM7J7OM\PP_Master%20Template.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NOTES.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A-Novellus%20Financials%20Mar%20'07.xls"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CAP9697.XLS"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156283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ocs/DOCUME~1/RAMESH~1/LOCALS~1/Temp/notesE1EF34/IDF%20Business%20Models/GEL%20-%20Business%20Model/GEL%20-%2028112003.xls"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FA%20Register%20as%20at%2031.3.2003%2020aug03%20ver7.xls"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Accelerated%20depri%20vMC-AB.xls"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Sun%20return%20fy99-00.xls"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GFIL%20Final%20Accounts%202005-Sep-30%20Ver%20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bangmeyfl01\assurance\WORK%20AREA\QUEST\3%20Mar%202007\LLC\Cash%20&amp;%20Bank\Work%20papers\Documents%20and%20Settings\i022218\Desktop\jbg%20tds%20ar.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vscacloud-my.sharepoint.com/Diona%20Tech/Diona%20Operations/Accounting/Output/India/2016/Schedules%20-2016/Mar%202016/Diona%20Monthly%20Schedule%20Template%20-%20Other%20Than%20EUR%20Ver%203.3.xlsm"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Cashflow%20budget%20News%20forma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ENBK0100\aws\Documents%20and%20Settings\All%20Users\Documents\aws\Engagements\SoCrates%20Software%20India%20Pvt%20Ltd\Stat%20and%20Tax%20audit%20for%20YE%20March%2031,%202005\Documents\FA%20Register%20as%20at%2031%20Mar%2005%20Ver3.xls"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salary%20queries.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IL-Rev%20Annexur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ct-co-ksp\macs\1200\srb_b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4"/>
      <sheetName val="Cashflow  (2)"/>
      <sheetName val="Note 38-39 (000)"/>
      <sheetName val="BS (00000')"/>
      <sheetName val="P &amp; L (00000')"/>
      <sheetName val="Note 3-4 (00000')"/>
      <sheetName val="Note 5-9,12-15 (00000')"/>
      <sheetName val="Note10(00000')"/>
      <sheetName val="Notes 11 Deferred Tax (00000')"/>
      <sheetName val="Note 16-21 (00000')"/>
      <sheetName val="CASH FLOW (00000')"/>
      <sheetName val="BS"/>
      <sheetName val="P &amp; L"/>
      <sheetName val="Note 3-4"/>
      <sheetName val="Note 5-9,12-15"/>
      <sheetName val="Note10"/>
      <sheetName val="Notes 11 Deferred Tax"/>
      <sheetName val="Note 16-21"/>
      <sheetName val="Cash flow Kiran"/>
      <sheetName val="Note 32 (RTP) OLD"/>
      <sheetName val="CASH FLOW"/>
      <sheetName val="Ratios"/>
      <sheetName val="Ratios-Working"/>
      <sheetName val="TB"/>
      <sheetName val="Audit Entries"/>
      <sheetName val="GST "/>
      <sheetName val="Rule 42"/>
      <sheetName val="Deposits With Maturity"/>
      <sheetName val="Break up of Note -12 &amp; 15"/>
      <sheetName val="PM Rec"/>
      <sheetName val="List of Additions and Deletions"/>
      <sheetName val="Prepaid"/>
      <sheetName val="New Head"/>
      <sheetName val="Entries FY 19-20"/>
      <sheetName val="CGD - TB 15-16"/>
      <sheetName val="Forex - TB 15-16"/>
      <sheetName val="OCD TB"/>
      <sheetName val="dep working 15-16"/>
      <sheetName val="Depreciation Work - 13-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G14">
            <v>-38989.826966577733</v>
          </cell>
        </row>
        <row r="16">
          <cell r="G16">
            <v>-63765.502826866606</v>
          </cell>
        </row>
        <row r="19">
          <cell r="G19">
            <v>24775.675860288873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s"/>
      <sheetName val="Comp"/>
      <sheetName val="Ack"/>
      <sheetName val="Ack (2)"/>
      <sheetName val="Page1"/>
      <sheetName val="Page2"/>
      <sheetName val="Page3"/>
      <sheetName val="Page4"/>
      <sheetName val="Page5"/>
      <sheetName val="Page6"/>
      <sheetName val="Page7"/>
      <sheetName val="Page8"/>
      <sheetName val="Page9"/>
      <sheetName val="Page10"/>
      <sheetName val="Ack "/>
      <sheetName val="Page8 "/>
      <sheetName val="Page10 "/>
      <sheetName val="FINAL"/>
      <sheetName val="MGT REP"/>
      <sheetName val="fa"/>
      <sheetName val="Discounted Cash Flow"/>
      <sheetName val="BS-203"/>
      <sheetName val="TAX INCOME"/>
      <sheetName val="4000_Emp"/>
      <sheetName val="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Schedules"/>
      <sheetName val="Expenses"/>
      <sheetName val="Debt Profile"/>
      <sheetName val="P&amp;L"/>
      <sheetName val="B&amp;S"/>
      <sheetName val="Valuation"/>
      <sheetName val="GE charges "/>
      <sheetName val="depreci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INCOME"/>
      <sheetName val="Customize Your Purchase Order"/>
      <sheetName val="Masters"/>
      <sheetName val="Details"/>
      <sheetName val="IT_FBT_DDTP"/>
      <sheetName val="1"/>
      <sheetName val="GENERAL2"/>
      <sheetName val="GENERAL"/>
      <sheetName val="Dep"/>
      <sheetName val="Front Sheet"/>
      <sheetName val="Analysis and TB"/>
      <sheetName val="IT_DDTP"/>
    </sheetNames>
    <sheetDataSet>
      <sheetData sheetId="0">
        <row r="2">
          <cell r="B2" t="str">
            <v>BECHEM OKS LUBRICANTS (INDIA) PRIVATE LIMITED</v>
          </cell>
          <cell r="D2" t="str">
            <v>ASSESSMENT YEAR:</v>
          </cell>
          <cell r="E2" t="str">
            <v>1999-2000</v>
          </cell>
        </row>
        <row r="3">
          <cell r="B3" t="str">
            <v>5/9 PRIMROSE ROAD</v>
          </cell>
          <cell r="D3" t="str">
            <v>PREVIOUS YEAR:</v>
          </cell>
          <cell r="E3" t="str">
            <v>1998-99</v>
          </cell>
        </row>
        <row r="4">
          <cell r="B4" t="str">
            <v>PO BOX NO 25026</v>
          </cell>
          <cell r="D4" t="str">
            <v>PAN/GIR NO:</v>
          </cell>
          <cell r="E4" t="str">
            <v>AAACB7978F</v>
          </cell>
        </row>
        <row r="5">
          <cell r="B5" t="str">
            <v>BANGALORE 560 025</v>
          </cell>
          <cell r="D5" t="str">
            <v>STATUS:</v>
          </cell>
          <cell r="E5" t="str">
            <v>DOMESTIC COMPANY</v>
          </cell>
        </row>
        <row r="10">
          <cell r="F10" t="str">
            <v>NIL</v>
          </cell>
        </row>
        <row r="14">
          <cell r="D14" t="str">
            <v>(NOTE 2)</v>
          </cell>
          <cell r="F14">
            <v>86588.43</v>
          </cell>
        </row>
        <row r="16">
          <cell r="F16">
            <v>86588.43</v>
          </cell>
        </row>
        <row r="18">
          <cell r="F18">
            <v>86590</v>
          </cell>
        </row>
        <row r="20">
          <cell r="F20">
            <v>30307</v>
          </cell>
        </row>
        <row r="22">
          <cell r="F22">
            <v>16763</v>
          </cell>
        </row>
        <row r="24">
          <cell r="F24">
            <v>13544</v>
          </cell>
        </row>
        <row r="26">
          <cell r="D26" t="str">
            <v>(NOTE 3)</v>
          </cell>
          <cell r="F26">
            <v>2430</v>
          </cell>
        </row>
        <row r="28">
          <cell r="D28" t="str">
            <v>(NOTE 4)</v>
          </cell>
          <cell r="F28">
            <v>978</v>
          </cell>
        </row>
        <row r="30">
          <cell r="F30">
            <v>16952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MODULE"/>
      <sheetName val="A-2 MODULE"/>
      <sheetName val="A-3 MODULE"/>
      <sheetName val="SITE-RAMAGUNDAM"/>
      <sheetName val="MD'S RESI"/>
      <sheetName val="JAPANESE ACCM"/>
      <sheetName val="INDIAN GUEST HOUSE"/>
      <sheetName val="ANPARA-SITE "/>
      <sheetName val="A_2 MODULE"/>
      <sheetName val="A_3 MODULE"/>
      <sheetName val="SITE_RAMAGUNDAM"/>
      <sheetName val="MD_S RESI"/>
      <sheetName val="ANPARA_SITE "/>
      <sheetName val="bs &amp;pl"/>
      <sheetName val="A_1 MODULE"/>
      <sheetName val="Tools Rev"/>
      <sheetName val="DEPRECIATION SCHEDULE"/>
      <sheetName val="DEPRECIATION BREAKUP"/>
      <sheetName val="JAPANESE CONSULATE"/>
      <sheetName val="JAPANESE GUEST HOUSE"/>
      <sheetName val="HO-ANNEX"/>
      <sheetName val="UMIAM SITE"/>
      <sheetName val="Input schedule"/>
      <sheetName val="Setup &amp; Nav"/>
      <sheetName val="FINAL"/>
      <sheetName val="APRIL"/>
      <sheetName val="WGE P&amp;E"/>
      <sheetName val="Sheet1"/>
      <sheetName val="Rates"/>
      <sheetName val="3645-9_1_96"/>
      <sheetName val="wdr bldg"/>
      <sheetName val="UK"/>
      <sheetName val="Dep"/>
      <sheetName val="BS"/>
      <sheetName val="WBS Interface &amp; Conversion"/>
      <sheetName val="2266957"/>
      <sheetName val="TRIAL BALANCE"/>
      <sheetName val="A-1_MODULE"/>
      <sheetName val="A-2_MODULE"/>
      <sheetName val="A-3_MODULE"/>
      <sheetName val="MD'S_RESI"/>
      <sheetName val="JAPANESE_ACCM"/>
      <sheetName val="INDIAN_GUEST_HOUSE"/>
      <sheetName val="ANPARA-SITE_"/>
      <sheetName val="A_2_MODULE"/>
      <sheetName val="A_3_MODULE"/>
      <sheetName val="MD_S_RESI"/>
      <sheetName val="ANPARA_SITE_"/>
      <sheetName val="DEPRECIATION_SCHEDULE"/>
      <sheetName val="DEPRECIATION_BREAKUP"/>
      <sheetName val="JAPANESE_CONSULATE"/>
      <sheetName val="JAPANESE_GUEST_HOUSE"/>
      <sheetName val="UMIAM_SITE"/>
      <sheetName val="A-1_MODULE1"/>
      <sheetName val="A-2_MODULE1"/>
      <sheetName val="A-3_MODULE1"/>
      <sheetName val="MD'S_RESI1"/>
      <sheetName val="JAPANESE_ACCM1"/>
      <sheetName val="INDIAN_GUEST_HOUSE1"/>
      <sheetName val="ANPARA-SITE_1"/>
      <sheetName val="A_2_MODULE1"/>
      <sheetName val="A_3_MODULE1"/>
      <sheetName val="MD_S_RESI1"/>
      <sheetName val="ANPARA_SITE_1"/>
      <sheetName val="DEPRECIATION_SCHEDULE1"/>
      <sheetName val="DEPRECIATION_BREAKUP1"/>
      <sheetName val="JAPANESE_CONSULATE1"/>
      <sheetName val="JAPANESE_GUEST_HOUSE1"/>
      <sheetName val="UMIAM_SITE1"/>
      <sheetName val="Monthly Employee Salary"/>
      <sheetName val="bs_&amp;pl"/>
      <sheetName val="A_1_MODULE"/>
      <sheetName val="Tools_Rev"/>
      <sheetName val="Input_schedule"/>
      <sheetName val="Setup_&amp;_Nav"/>
      <sheetName val="wdr_bldg"/>
      <sheetName val="WGE_P&amp;E"/>
      <sheetName val="TRIAL_BALANCE"/>
      <sheetName val="Overheads"/>
      <sheetName val="Schedules"/>
      <sheetName val="Output"/>
      <sheetName val="DATE"/>
    </sheetNames>
    <sheetDataSet>
      <sheetData sheetId="0" refreshError="1"/>
      <sheetData sheetId="1" refreshError="1"/>
      <sheetData sheetId="2" refreshError="1">
        <row r="37">
          <cell r="AD37" t="str">
            <v>OFFICE PREMISES</v>
          </cell>
        </row>
        <row r="56">
          <cell r="AD56" t="str">
            <v>OFFICE PREMISES</v>
          </cell>
          <cell r="AE56" t="str">
            <v>5%</v>
          </cell>
          <cell r="AF56">
            <v>0</v>
          </cell>
          <cell r="AG56">
            <v>0</v>
          </cell>
          <cell r="AH56">
            <v>0</v>
          </cell>
          <cell r="AK56">
            <v>0</v>
          </cell>
          <cell r="AL56">
            <v>0</v>
          </cell>
        </row>
        <row r="57">
          <cell r="AD57" t="str">
            <v>DATA PROCESSING  EQUIPMENT</v>
          </cell>
          <cell r="AE57">
            <v>0.4</v>
          </cell>
          <cell r="AF57">
            <v>397990</v>
          </cell>
          <cell r="AG57">
            <v>14844</v>
          </cell>
          <cell r="AH57">
            <v>412834</v>
          </cell>
          <cell r="AI57">
            <v>122975.80493150685</v>
          </cell>
          <cell r="AJ57">
            <v>56818.290079489598</v>
          </cell>
          <cell r="AK57">
            <v>179794.09501099645</v>
          </cell>
          <cell r="AL57">
            <v>233039.90498900355</v>
          </cell>
          <cell r="AM57">
            <v>233039.90498900358</v>
          </cell>
        </row>
        <row r="58">
          <cell r="AD58" t="str">
            <v>OFFICE EQUIPMENT</v>
          </cell>
          <cell r="AE58">
            <v>0.1391</v>
          </cell>
          <cell r="AF58">
            <v>1690200</v>
          </cell>
          <cell r="AG58">
            <v>0</v>
          </cell>
          <cell r="AH58">
            <v>1690200</v>
          </cell>
          <cell r="AI58">
            <v>269748.26128668495</v>
          </cell>
          <cell r="AJ58">
            <v>99063.082587586439</v>
          </cell>
          <cell r="AK58">
            <v>368811.34387427138</v>
          </cell>
          <cell r="AL58">
            <v>1321388.6561257285</v>
          </cell>
          <cell r="AM58">
            <v>1321388.6561257285</v>
          </cell>
        </row>
        <row r="59">
          <cell r="AD59" t="str">
            <v>FURNITURES &amp; FIXTURES</v>
          </cell>
          <cell r="AE59">
            <v>0.18099999999999999</v>
          </cell>
          <cell r="AF59">
            <v>2266238.9499999997</v>
          </cell>
          <cell r="AG59">
            <v>53924.3</v>
          </cell>
          <cell r="AH59">
            <v>2320163.2499999995</v>
          </cell>
          <cell r="AI59">
            <v>546342.85399126681</v>
          </cell>
          <cell r="AJ59">
            <v>159339.38296081443</v>
          </cell>
          <cell r="AK59">
            <v>705682.23695208121</v>
          </cell>
          <cell r="AL59">
            <v>1614481.0130479182</v>
          </cell>
          <cell r="AM59">
            <v>1614481.0130479189</v>
          </cell>
        </row>
        <row r="60">
          <cell r="AD60" t="str">
            <v>MOTOR VEHICLES</v>
          </cell>
          <cell r="AE60">
            <v>0.25890000000000002</v>
          </cell>
          <cell r="AH60">
            <v>0</v>
          </cell>
          <cell r="AK60">
            <v>0</v>
          </cell>
          <cell r="AL60">
            <v>0</v>
          </cell>
        </row>
        <row r="61">
          <cell r="AD61" t="str">
            <v>BOOKS &amp; PERIODICALS</v>
          </cell>
          <cell r="AE61">
            <v>1</v>
          </cell>
          <cell r="AH61">
            <v>0</v>
          </cell>
          <cell r="AK61">
            <v>0</v>
          </cell>
          <cell r="AL61">
            <v>0</v>
          </cell>
        </row>
      </sheetData>
      <sheetData sheetId="3" refreshError="1">
        <row r="52">
          <cell r="AD52" t="str">
            <v>OFFICE PREMISES</v>
          </cell>
          <cell r="AE52" t="str">
            <v>5%</v>
          </cell>
          <cell r="AF52">
            <v>0</v>
          </cell>
          <cell r="AG52">
            <v>0</v>
          </cell>
          <cell r="AH52">
            <v>0</v>
          </cell>
          <cell r="AI52">
            <v>0</v>
          </cell>
          <cell r="AJ52">
            <v>0</v>
          </cell>
          <cell r="AK52">
            <v>0</v>
          </cell>
          <cell r="AL52">
            <v>0</v>
          </cell>
          <cell r="AM52">
            <v>0</v>
          </cell>
        </row>
        <row r="53">
          <cell r="AD53" t="str">
            <v>DATA PROCESSING  EQUIPMENT</v>
          </cell>
          <cell r="AE53">
            <v>0.4</v>
          </cell>
          <cell r="AF53">
            <v>179653</v>
          </cell>
          <cell r="AG53">
            <v>0</v>
          </cell>
          <cell r="AH53">
            <v>179653</v>
          </cell>
          <cell r="AI53">
            <v>97642.578630136995</v>
          </cell>
          <cell r="AJ53">
            <v>16447.021491161573</v>
          </cell>
          <cell r="AK53">
            <v>114089.60012129857</v>
          </cell>
          <cell r="AL53">
            <v>65563.399878701428</v>
          </cell>
          <cell r="AM53">
            <v>65563.399878701443</v>
          </cell>
        </row>
        <row r="54">
          <cell r="AD54" t="str">
            <v>OFFICE EQUIPMENT</v>
          </cell>
          <cell r="AE54">
            <v>0.1391</v>
          </cell>
          <cell r="AF54">
            <v>147560</v>
          </cell>
          <cell r="AG54">
            <v>0</v>
          </cell>
          <cell r="AH54">
            <v>147560</v>
          </cell>
          <cell r="AI54">
            <v>34645.780336643016</v>
          </cell>
          <cell r="AJ54">
            <v>7874.6995501278116</v>
          </cell>
          <cell r="AK54">
            <v>42520.47988677083</v>
          </cell>
          <cell r="AL54">
            <v>105039.52011322917</v>
          </cell>
          <cell r="AM54">
            <v>105039.52011322917</v>
          </cell>
        </row>
        <row r="55">
          <cell r="AD55" t="str">
            <v>FURNITURES &amp; FIXTURES</v>
          </cell>
          <cell r="AE55">
            <v>0.18099999999999999</v>
          </cell>
          <cell r="AF55">
            <v>98255</v>
          </cell>
          <cell r="AG55">
            <v>0</v>
          </cell>
          <cell r="AH55">
            <v>98255</v>
          </cell>
          <cell r="AI55">
            <v>30068.022379095892</v>
          </cell>
          <cell r="AJ55">
            <v>6187.8281088690592</v>
          </cell>
          <cell r="AK55">
            <v>36255.850487964948</v>
          </cell>
          <cell r="AL55">
            <v>61999.149512035052</v>
          </cell>
          <cell r="AM55">
            <v>61999.149512035052</v>
          </cell>
        </row>
        <row r="56">
          <cell r="AD56" t="str">
            <v>MOTOR VEHICLES</v>
          </cell>
          <cell r="AE56">
            <v>0.25890000000000002</v>
          </cell>
          <cell r="AF56">
            <v>0</v>
          </cell>
          <cell r="AG56">
            <v>0</v>
          </cell>
          <cell r="AH56">
            <v>0</v>
          </cell>
          <cell r="AI56">
            <v>0</v>
          </cell>
          <cell r="AJ56">
            <v>0</v>
          </cell>
          <cell r="AK56">
            <v>0</v>
          </cell>
          <cell r="AL56">
            <v>0</v>
          </cell>
          <cell r="AM56">
            <v>0</v>
          </cell>
        </row>
        <row r="57">
          <cell r="AD57" t="str">
            <v>BOOKS &amp; PERIODICALS</v>
          </cell>
          <cell r="AE57">
            <v>1</v>
          </cell>
          <cell r="AF57">
            <v>0</v>
          </cell>
          <cell r="AG57">
            <v>0</v>
          </cell>
          <cell r="AH57">
            <v>0</v>
          </cell>
          <cell r="AI57">
            <v>0</v>
          </cell>
          <cell r="AJ57">
            <v>0</v>
          </cell>
          <cell r="AK57">
            <v>0</v>
          </cell>
          <cell r="AL57">
            <v>0</v>
          </cell>
          <cell r="AM57">
            <v>0</v>
          </cell>
        </row>
      </sheetData>
      <sheetData sheetId="4" refreshError="1">
        <row r="37">
          <cell r="AD37" t="str">
            <v>OFFICE PREMISES</v>
          </cell>
          <cell r="AE37" t="str">
            <v>5%</v>
          </cell>
          <cell r="AF37">
            <v>0</v>
          </cell>
          <cell r="AG37">
            <v>0</v>
          </cell>
          <cell r="AH37">
            <v>0</v>
          </cell>
          <cell r="AI37">
            <v>0</v>
          </cell>
          <cell r="AJ37">
            <v>0</v>
          </cell>
          <cell r="AK37">
            <v>0</v>
          </cell>
          <cell r="AL37">
            <v>0</v>
          </cell>
          <cell r="AM37">
            <v>0</v>
          </cell>
        </row>
        <row r="38">
          <cell r="AD38" t="str">
            <v>DATA PROCESSING  EQUIPMENT</v>
          </cell>
          <cell r="AE38">
            <v>0.4</v>
          </cell>
          <cell r="AF38">
            <v>0</v>
          </cell>
          <cell r="AG38">
            <v>0</v>
          </cell>
          <cell r="AH38">
            <v>0</v>
          </cell>
          <cell r="AI38">
            <v>0</v>
          </cell>
          <cell r="AJ38">
            <v>0</v>
          </cell>
          <cell r="AK38">
            <v>0</v>
          </cell>
          <cell r="AL38">
            <v>0</v>
          </cell>
          <cell r="AM38">
            <v>0</v>
          </cell>
        </row>
        <row r="39">
          <cell r="AD39" t="str">
            <v>OFFICE EQUIPMENT</v>
          </cell>
          <cell r="AE39">
            <v>0.1391</v>
          </cell>
          <cell r="AF39">
            <v>0</v>
          </cell>
          <cell r="AG39">
            <v>0</v>
          </cell>
          <cell r="AH39">
            <v>0</v>
          </cell>
          <cell r="AI39">
            <v>0</v>
          </cell>
          <cell r="AJ39">
            <v>0</v>
          </cell>
          <cell r="AK39">
            <v>0</v>
          </cell>
          <cell r="AL39">
            <v>0</v>
          </cell>
          <cell r="AM39">
            <v>0</v>
          </cell>
        </row>
        <row r="40">
          <cell r="AD40" t="str">
            <v>FURNITURES &amp; FIXTURES</v>
          </cell>
          <cell r="AE40">
            <v>0.18099999999999999</v>
          </cell>
          <cell r="AF40">
            <v>716657</v>
          </cell>
          <cell r="AG40">
            <v>0</v>
          </cell>
          <cell r="AH40">
            <v>716657</v>
          </cell>
          <cell r="AI40">
            <v>270724.4499646863</v>
          </cell>
          <cell r="AJ40">
            <v>40467.462615944372</v>
          </cell>
          <cell r="AK40">
            <v>311191.91258063068</v>
          </cell>
          <cell r="AL40">
            <v>405465.08741936932</v>
          </cell>
          <cell r="AM40">
            <v>405465.08741936932</v>
          </cell>
        </row>
        <row r="41">
          <cell r="AD41" t="str">
            <v>MOTOR VEHICLES</v>
          </cell>
          <cell r="AE41">
            <v>0.25890000000000002</v>
          </cell>
          <cell r="AF41">
            <v>0</v>
          </cell>
          <cell r="AG41">
            <v>0</v>
          </cell>
          <cell r="AH41">
            <v>0</v>
          </cell>
          <cell r="AI41">
            <v>0</v>
          </cell>
          <cell r="AJ41">
            <v>0</v>
          </cell>
          <cell r="AK41">
            <v>0</v>
          </cell>
          <cell r="AL41">
            <v>0</v>
          </cell>
          <cell r="AM41">
            <v>0</v>
          </cell>
        </row>
        <row r="42">
          <cell r="AD42" t="str">
            <v>BOOKS &amp; PERIODICALS</v>
          </cell>
          <cell r="AE42">
            <v>1</v>
          </cell>
          <cell r="AF42">
            <v>0</v>
          </cell>
          <cell r="AG42">
            <v>0</v>
          </cell>
          <cell r="AH42">
            <v>0</v>
          </cell>
          <cell r="AI42">
            <v>0</v>
          </cell>
          <cell r="AJ42">
            <v>0</v>
          </cell>
          <cell r="AK42">
            <v>0</v>
          </cell>
          <cell r="AL42">
            <v>0</v>
          </cell>
          <cell r="AM42">
            <v>0</v>
          </cell>
        </row>
      </sheetData>
      <sheetData sheetId="5" refreshError="1">
        <row r="37">
          <cell r="AD37" t="str">
            <v>OFFICE PREMISES</v>
          </cell>
        </row>
        <row r="76">
          <cell r="AD76" t="str">
            <v>OFFICE PREMISES</v>
          </cell>
          <cell r="AE76" t="str">
            <v>5%</v>
          </cell>
          <cell r="AF76">
            <v>0</v>
          </cell>
          <cell r="AG76">
            <v>0</v>
          </cell>
          <cell r="AH76">
            <v>0</v>
          </cell>
          <cell r="AI76">
            <v>0</v>
          </cell>
          <cell r="AJ76">
            <v>0</v>
          </cell>
          <cell r="AK76">
            <v>0</v>
          </cell>
          <cell r="AL76">
            <v>0</v>
          </cell>
          <cell r="AM76">
            <v>0</v>
          </cell>
        </row>
        <row r="77">
          <cell r="AD77" t="str">
            <v>DATA PROCESSING  EQUIPMENT</v>
          </cell>
          <cell r="AE77">
            <v>0.4</v>
          </cell>
          <cell r="AF77">
            <v>0</v>
          </cell>
          <cell r="AG77">
            <v>0</v>
          </cell>
          <cell r="AH77">
            <v>0</v>
          </cell>
          <cell r="AI77">
            <v>0</v>
          </cell>
          <cell r="AJ77">
            <v>0</v>
          </cell>
          <cell r="AK77">
            <v>0</v>
          </cell>
          <cell r="AL77">
            <v>0</v>
          </cell>
          <cell r="AM77">
            <v>0</v>
          </cell>
        </row>
        <row r="78">
          <cell r="AD78" t="str">
            <v>OFFICE EQUIPMENT</v>
          </cell>
          <cell r="AE78">
            <v>0.1391</v>
          </cell>
          <cell r="AF78">
            <v>0</v>
          </cell>
          <cell r="AG78">
            <v>0</v>
          </cell>
          <cell r="AH78">
            <v>0</v>
          </cell>
          <cell r="AI78">
            <v>0</v>
          </cell>
          <cell r="AJ78">
            <v>0</v>
          </cell>
          <cell r="AK78">
            <v>0</v>
          </cell>
          <cell r="AL78">
            <v>0</v>
          </cell>
          <cell r="AM78">
            <v>0</v>
          </cell>
        </row>
        <row r="79">
          <cell r="AD79" t="str">
            <v>FURNITURES &amp; FIXTURES</v>
          </cell>
          <cell r="AE79">
            <v>0.18099999999999999</v>
          </cell>
          <cell r="AF79">
            <v>1876557.54</v>
          </cell>
          <cell r="AG79">
            <v>0</v>
          </cell>
          <cell r="AH79">
            <v>1876557.54</v>
          </cell>
          <cell r="AI79">
            <v>561682.44461659621</v>
          </cell>
          <cell r="AJ79">
            <v>119322.21310790267</v>
          </cell>
          <cell r="AK79">
            <v>681004.65772449889</v>
          </cell>
          <cell r="AL79">
            <v>1195552.8822755013</v>
          </cell>
          <cell r="AM79">
            <v>1195552.8822755013</v>
          </cell>
        </row>
        <row r="80">
          <cell r="AD80" t="str">
            <v>MOTOR VEHICLES</v>
          </cell>
          <cell r="AE80">
            <v>0.25890000000000002</v>
          </cell>
          <cell r="AF80">
            <v>0</v>
          </cell>
          <cell r="AG80">
            <v>0</v>
          </cell>
          <cell r="AH80">
            <v>0</v>
          </cell>
          <cell r="AI80">
            <v>0</v>
          </cell>
          <cell r="AJ80">
            <v>0</v>
          </cell>
          <cell r="AK80">
            <v>0</v>
          </cell>
          <cell r="AL80">
            <v>0</v>
          </cell>
          <cell r="AM80">
            <v>0</v>
          </cell>
        </row>
        <row r="81">
          <cell r="AD81" t="str">
            <v>BOOKS &amp; PERIODICALS</v>
          </cell>
          <cell r="AE81">
            <v>1</v>
          </cell>
          <cell r="AF81">
            <v>0</v>
          </cell>
          <cell r="AG81">
            <v>0</v>
          </cell>
          <cell r="AH81">
            <v>0</v>
          </cell>
          <cell r="AI81">
            <v>0</v>
          </cell>
          <cell r="AK81">
            <v>0</v>
          </cell>
          <cell r="AL81">
            <v>0</v>
          </cell>
          <cell r="AM81">
            <v>0</v>
          </cell>
        </row>
      </sheetData>
      <sheetData sheetId="6" refreshError="1">
        <row r="37">
          <cell r="AD37" t="str">
            <v>OFFICE PREMISES</v>
          </cell>
        </row>
        <row r="38">
          <cell r="AD38" t="str">
            <v>OFFICE PREMISES</v>
          </cell>
          <cell r="AE38" t="str">
            <v>5%</v>
          </cell>
          <cell r="AF38">
            <v>0</v>
          </cell>
          <cell r="AG38">
            <v>0</v>
          </cell>
          <cell r="AH38">
            <v>0</v>
          </cell>
          <cell r="AI38">
            <v>0</v>
          </cell>
          <cell r="AJ38">
            <v>0</v>
          </cell>
          <cell r="AK38">
            <v>0</v>
          </cell>
          <cell r="AL38">
            <v>0</v>
          </cell>
          <cell r="AM38">
            <v>0</v>
          </cell>
        </row>
        <row r="39">
          <cell r="AD39" t="str">
            <v>DATA PROCESSING  EQUIPMENT</v>
          </cell>
          <cell r="AE39">
            <v>0.4</v>
          </cell>
          <cell r="AF39">
            <v>0</v>
          </cell>
          <cell r="AG39">
            <v>0</v>
          </cell>
          <cell r="AH39">
            <v>0</v>
          </cell>
          <cell r="AI39">
            <v>0</v>
          </cell>
          <cell r="AJ39">
            <v>0</v>
          </cell>
          <cell r="AK39">
            <v>0</v>
          </cell>
          <cell r="AL39">
            <v>0</v>
          </cell>
          <cell r="AM39">
            <v>0</v>
          </cell>
        </row>
        <row r="40">
          <cell r="AD40" t="str">
            <v>OFFICE EQUIPMENT</v>
          </cell>
          <cell r="AE40">
            <v>0.1391</v>
          </cell>
          <cell r="AF40">
            <v>0</v>
          </cell>
          <cell r="AG40">
            <v>0</v>
          </cell>
          <cell r="AH40">
            <v>0</v>
          </cell>
          <cell r="AI40">
            <v>0</v>
          </cell>
          <cell r="AJ40">
            <v>0</v>
          </cell>
          <cell r="AK40">
            <v>0</v>
          </cell>
          <cell r="AL40">
            <v>0</v>
          </cell>
          <cell r="AM40">
            <v>0</v>
          </cell>
        </row>
        <row r="41">
          <cell r="AD41" t="str">
            <v>FURNITURES &amp; FIXTURES</v>
          </cell>
          <cell r="AE41">
            <v>0.18099999999999999</v>
          </cell>
          <cell r="AF41">
            <v>97790</v>
          </cell>
          <cell r="AG41">
            <v>0</v>
          </cell>
          <cell r="AH41">
            <v>97790</v>
          </cell>
          <cell r="AI41">
            <v>23659.506462027399</v>
          </cell>
          <cell r="AJ41">
            <v>6727.1899656390869</v>
          </cell>
          <cell r="AK41">
            <v>30386.696427666488</v>
          </cell>
          <cell r="AL41">
            <v>67403.303572333505</v>
          </cell>
          <cell r="AM41">
            <v>67403.303572333505</v>
          </cell>
        </row>
        <row r="42">
          <cell r="AD42" t="str">
            <v>MOTOR VEHICLES</v>
          </cell>
          <cell r="AE42">
            <v>0.25890000000000002</v>
          </cell>
          <cell r="AF42">
            <v>0</v>
          </cell>
          <cell r="AG42">
            <v>0</v>
          </cell>
          <cell r="AH42">
            <v>0</v>
          </cell>
          <cell r="AI42">
            <v>0</v>
          </cell>
          <cell r="AJ42">
            <v>0</v>
          </cell>
          <cell r="AK42">
            <v>0</v>
          </cell>
          <cell r="AL42">
            <v>0</v>
          </cell>
          <cell r="AM42">
            <v>0</v>
          </cell>
        </row>
        <row r="43">
          <cell r="AD43" t="str">
            <v>BOOKS &amp; PERIODICALS</v>
          </cell>
          <cell r="AE43">
            <v>1</v>
          </cell>
          <cell r="AF43">
            <v>0</v>
          </cell>
          <cell r="AG43">
            <v>0</v>
          </cell>
          <cell r="AH43">
            <v>0</v>
          </cell>
          <cell r="AI43">
            <v>0</v>
          </cell>
          <cell r="AJ43">
            <v>0</v>
          </cell>
          <cell r="AK43">
            <v>0</v>
          </cell>
          <cell r="AL43">
            <v>0</v>
          </cell>
          <cell r="AM43">
            <v>0</v>
          </cell>
        </row>
      </sheetData>
      <sheetData sheetId="7" refreshError="1">
        <row r="66">
          <cell r="AD66" t="str">
            <v>OFFICE PREMISES</v>
          </cell>
          <cell r="AE66" t="str">
            <v>5%</v>
          </cell>
          <cell r="AF66">
            <v>0</v>
          </cell>
          <cell r="AG66">
            <v>0</v>
          </cell>
          <cell r="AH66">
            <v>0</v>
          </cell>
          <cell r="AI66">
            <v>0</v>
          </cell>
          <cell r="AJ66">
            <v>0</v>
          </cell>
          <cell r="AK66">
            <v>0</v>
          </cell>
          <cell r="AL66">
            <v>0</v>
          </cell>
          <cell r="AM66">
            <v>0</v>
          </cell>
        </row>
        <row r="67">
          <cell r="AD67" t="str">
            <v>DATA PROCESSING  EQUIPMENT</v>
          </cell>
          <cell r="AE67">
            <v>0.4</v>
          </cell>
          <cell r="AF67">
            <v>72072</v>
          </cell>
          <cell r="AG67">
            <v>0</v>
          </cell>
          <cell r="AH67">
            <v>72072</v>
          </cell>
          <cell r="AI67">
            <v>32782.053698630138</v>
          </cell>
          <cell r="AJ67">
            <v>7879.5179979733539</v>
          </cell>
          <cell r="AK67">
            <v>40661.571696603489</v>
          </cell>
          <cell r="AL67">
            <v>31410.428303396511</v>
          </cell>
          <cell r="AM67">
            <v>31410.428303396508</v>
          </cell>
        </row>
        <row r="68">
          <cell r="AD68" t="str">
            <v>OFFICE EQUIPMENT</v>
          </cell>
          <cell r="AE68">
            <v>0.1391</v>
          </cell>
          <cell r="AF68">
            <v>193166.85</v>
          </cell>
          <cell r="AG68">
            <v>0</v>
          </cell>
          <cell r="AH68">
            <v>193166.85</v>
          </cell>
          <cell r="AI68">
            <v>9323.7467952102415</v>
          </cell>
          <cell r="AJ68">
            <v>12821.318753449001</v>
          </cell>
          <cell r="AK68">
            <v>22145.065548659244</v>
          </cell>
          <cell r="AL68">
            <v>171021.78445134076</v>
          </cell>
          <cell r="AM68">
            <v>171021.78445134073</v>
          </cell>
        </row>
        <row r="69">
          <cell r="AD69" t="str">
            <v>FURNITURES &amp; FIXTURES</v>
          </cell>
          <cell r="AE69">
            <v>0.18099999999999999</v>
          </cell>
          <cell r="AF69">
            <v>162330</v>
          </cell>
          <cell r="AG69">
            <v>0</v>
          </cell>
          <cell r="AH69">
            <v>162330</v>
          </cell>
          <cell r="AI69">
            <v>60996.545025534251</v>
          </cell>
          <cell r="AJ69">
            <v>9195.8028195047373</v>
          </cell>
          <cell r="AK69">
            <v>70192.347845038981</v>
          </cell>
          <cell r="AL69">
            <v>92137.652154961019</v>
          </cell>
          <cell r="AM69">
            <v>92137.652154961004</v>
          </cell>
        </row>
        <row r="70">
          <cell r="AD70" t="str">
            <v>MOTOR VEHICLES</v>
          </cell>
          <cell r="AE70">
            <v>0.25890000000000002</v>
          </cell>
          <cell r="AF70">
            <v>0</v>
          </cell>
          <cell r="AG70">
            <v>0</v>
          </cell>
          <cell r="AH70">
            <v>0</v>
          </cell>
          <cell r="AI70">
            <v>0</v>
          </cell>
          <cell r="AJ70">
            <v>0</v>
          </cell>
          <cell r="AK70">
            <v>0</v>
          </cell>
          <cell r="AL70">
            <v>0</v>
          </cell>
          <cell r="AM70">
            <v>0</v>
          </cell>
        </row>
        <row r="71">
          <cell r="AD71" t="str">
            <v>BOOKS &amp; PERIODICALS</v>
          </cell>
          <cell r="AE71">
            <v>1</v>
          </cell>
          <cell r="AF71">
            <v>0</v>
          </cell>
          <cell r="AG71">
            <v>0</v>
          </cell>
          <cell r="AH71">
            <v>0</v>
          </cell>
          <cell r="AI71">
            <v>0</v>
          </cell>
          <cell r="AJ71">
            <v>0</v>
          </cell>
          <cell r="AK71">
            <v>0</v>
          </cell>
          <cell r="AL71">
            <v>0</v>
          </cell>
          <cell r="AM71">
            <v>0</v>
          </cell>
        </row>
      </sheetData>
      <sheetData sheetId="8">
        <row r="56">
          <cell r="AD56" t="str">
            <v>OFFICE PREMISES</v>
          </cell>
        </row>
      </sheetData>
      <sheetData sheetId="9">
        <row r="37">
          <cell r="AD37" t="str">
            <v>OFFICE PREMISES</v>
          </cell>
        </row>
      </sheetData>
      <sheetData sheetId="10">
        <row r="37">
          <cell r="AD37" t="str">
            <v>OFFICE PREMISES</v>
          </cell>
        </row>
      </sheetData>
      <sheetData sheetId="11">
        <row r="37">
          <cell r="AD37" t="str">
            <v>OFFICE PREMISES</v>
          </cell>
        </row>
      </sheetData>
      <sheetData sheetId="12">
        <row r="37">
          <cell r="AD37" t="str">
            <v>OFFICE PREMISES</v>
          </cell>
        </row>
      </sheetData>
      <sheetData sheetId="13" refreshError="1"/>
      <sheetData sheetId="14">
        <row r="37">
          <cell r="AD37" t="str">
            <v>OFFICE PREMISES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88">
          <cell r="AC288" t="str">
            <v>OFFICE PREMISES</v>
          </cell>
        </row>
      </sheetData>
      <sheetData sheetId="38">
        <row r="119">
          <cell r="AA119" t="str">
            <v>OFFICE PREMISES</v>
          </cell>
        </row>
      </sheetData>
      <sheetData sheetId="39">
        <row r="56">
          <cell r="AD56" t="str">
            <v>OFFICE PREMISES</v>
          </cell>
        </row>
      </sheetData>
      <sheetData sheetId="40">
        <row r="37">
          <cell r="AD37" t="str">
            <v>OFFICE PREMISES</v>
          </cell>
        </row>
      </sheetData>
      <sheetData sheetId="41">
        <row r="76">
          <cell r="AD76" t="str">
            <v>OFFICE PREMISES</v>
          </cell>
        </row>
      </sheetData>
      <sheetData sheetId="42">
        <row r="38">
          <cell r="AD38" t="str">
            <v>OFFICE PREMISES</v>
          </cell>
        </row>
      </sheetData>
      <sheetData sheetId="43">
        <row r="66">
          <cell r="AD66" t="str">
            <v>OFFICE PREMISES</v>
          </cell>
        </row>
      </sheetData>
      <sheetData sheetId="44"/>
      <sheetData sheetId="45"/>
      <sheetData sheetId="46"/>
      <sheetData sheetId="47"/>
      <sheetData sheetId="48"/>
      <sheetData sheetId="49"/>
      <sheetData sheetId="50"/>
      <sheetData sheetId="51"/>
      <sheetData sheetId="52"/>
      <sheetData sheetId="53">
        <row r="37">
          <cell r="AD37" t="str">
            <v>OFFICE PREMISES</v>
          </cell>
        </row>
      </sheetData>
      <sheetData sheetId="54">
        <row r="37">
          <cell r="AD37" t="str">
            <v>OFFICE PREMISES</v>
          </cell>
        </row>
      </sheetData>
      <sheetData sheetId="55">
        <row r="37">
          <cell r="AD37" t="str">
            <v>OFFICE PREMISES</v>
          </cell>
        </row>
      </sheetData>
      <sheetData sheetId="56">
        <row r="37">
          <cell r="AD37" t="str">
            <v>OFFICE PREMISES</v>
          </cell>
        </row>
      </sheetData>
      <sheetData sheetId="57">
        <row r="37">
          <cell r="AD37" t="str">
            <v>OFFICE PREMISES</v>
          </cell>
        </row>
      </sheetData>
      <sheetData sheetId="58">
        <row r="37">
          <cell r="AD37" t="str">
            <v>OFFICE PREMISES</v>
          </cell>
        </row>
      </sheetData>
      <sheetData sheetId="59">
        <row r="37">
          <cell r="AD37" t="str">
            <v>OFFICE PREMISES</v>
          </cell>
        </row>
      </sheetData>
      <sheetData sheetId="60">
        <row r="37">
          <cell r="AD37" t="str">
            <v>OFFICE PREMISES</v>
          </cell>
        </row>
      </sheetData>
      <sheetData sheetId="61">
        <row r="37">
          <cell r="AD37" t="str">
            <v>OFFICE PREMISES</v>
          </cell>
        </row>
      </sheetData>
      <sheetData sheetId="62">
        <row r="37">
          <cell r="AD37" t="str">
            <v>OFFICE PREMISES</v>
          </cell>
        </row>
      </sheetData>
      <sheetData sheetId="63">
        <row r="37">
          <cell r="AD37" t="str">
            <v>OFFICE PREMISES</v>
          </cell>
        </row>
      </sheetData>
      <sheetData sheetId="64">
        <row r="37">
          <cell r="AD37" t="str">
            <v>OFFICE PREMISES</v>
          </cell>
        </row>
      </sheetData>
      <sheetData sheetId="65">
        <row r="37">
          <cell r="AD37" t="str">
            <v>OFFICE PREMISES</v>
          </cell>
        </row>
      </sheetData>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heet"/>
      <sheetName val="Excess Calc"/>
      <sheetName val="Tickmarks"/>
      <sheetName val="Threshold Calc"/>
    </sheetNames>
    <sheetDataSet>
      <sheetData sheetId="0"/>
      <sheetData sheetId="1">
        <row r="2">
          <cell r="B2">
            <v>0.7</v>
          </cell>
        </row>
        <row r="3">
          <cell r="B3">
            <v>489400</v>
          </cell>
        </row>
        <row r="4">
          <cell r="B4">
            <v>13</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Ops"/>
      <sheetName val="OpServicesDetail"/>
      <sheetName val="Gross Margin by Practice"/>
      <sheetName val="Non-Recurring Items Detail"/>
      <sheetName val="Approved Out-of-Forecast Detail"/>
    </sheetNames>
    <sheetDataSet>
      <sheetData sheetId="0" refreshError="1"/>
      <sheetData sheetId="1" refreshError="1">
        <row r="9">
          <cell r="K9">
            <v>1</v>
          </cell>
          <cell r="P9">
            <v>2</v>
          </cell>
          <cell r="U9">
            <v>3</v>
          </cell>
          <cell r="Z9">
            <v>4</v>
          </cell>
          <cell r="AE9">
            <v>5</v>
          </cell>
          <cell r="AJ9">
            <v>6</v>
          </cell>
          <cell r="AO9">
            <v>7</v>
          </cell>
          <cell r="AT9">
            <v>8</v>
          </cell>
          <cell r="AY9">
            <v>9</v>
          </cell>
          <cell r="BD9">
            <v>10</v>
          </cell>
          <cell r="BI9">
            <v>11</v>
          </cell>
          <cell r="BN9">
            <v>12</v>
          </cell>
        </row>
        <row r="86">
          <cell r="C86" t="str">
            <v>SUBT1</v>
          </cell>
          <cell r="G86">
            <v>20240.07</v>
          </cell>
          <cell r="H86">
            <v>43392.460000000006</v>
          </cell>
          <cell r="I86">
            <v>50143.15</v>
          </cell>
          <cell r="J86">
            <v>19665.419999999998</v>
          </cell>
          <cell r="K86">
            <v>133441.1</v>
          </cell>
          <cell r="L86">
            <v>14655.189999999999</v>
          </cell>
          <cell r="M86">
            <v>24025.800000000003</v>
          </cell>
          <cell r="N86">
            <v>4094.67</v>
          </cell>
          <cell r="O86">
            <v>14957.04</v>
          </cell>
          <cell r="P86">
            <v>57732.700000000004</v>
          </cell>
          <cell r="Q86">
            <v>20457.670000000002</v>
          </cell>
          <cell r="R86">
            <v>55710.400000000001</v>
          </cell>
          <cell r="S86">
            <v>7126.5599999999995</v>
          </cell>
          <cell r="T86">
            <v>41552.82</v>
          </cell>
          <cell r="U86">
            <v>124847.45000000001</v>
          </cell>
          <cell r="V86">
            <v>18609.34</v>
          </cell>
          <cell r="W86">
            <v>27470.89</v>
          </cell>
          <cell r="X86">
            <v>6497.13</v>
          </cell>
          <cell r="Y86">
            <v>33524.120000000003</v>
          </cell>
          <cell r="Z86">
            <v>86101.48</v>
          </cell>
          <cell r="AA86">
            <v>18018.7</v>
          </cell>
          <cell r="AB86">
            <v>35630.97</v>
          </cell>
          <cell r="AC86">
            <v>10735.79</v>
          </cell>
          <cell r="AD86">
            <v>15301.17</v>
          </cell>
          <cell r="AE86">
            <v>79686.63</v>
          </cell>
          <cell r="AF86">
            <v>24967.489999999998</v>
          </cell>
          <cell r="AG86">
            <v>20944.22</v>
          </cell>
          <cell r="AH86">
            <v>61048.76</v>
          </cell>
          <cell r="AI86">
            <v>-2756.91</v>
          </cell>
          <cell r="AJ86">
            <v>104203.56</v>
          </cell>
          <cell r="AK86">
            <v>20643.63</v>
          </cell>
          <cell r="AL86">
            <v>22647.59</v>
          </cell>
          <cell r="AM86">
            <v>6715.14</v>
          </cell>
          <cell r="AN86">
            <v>40884.720000000001</v>
          </cell>
          <cell r="AO86">
            <v>90891.08</v>
          </cell>
          <cell r="AP86">
            <v>26061.77</v>
          </cell>
          <cell r="AQ86">
            <v>-2728.7510000000002</v>
          </cell>
          <cell r="AR86">
            <v>35745.43</v>
          </cell>
          <cell r="AS86">
            <v>39958.22</v>
          </cell>
          <cell r="AT86">
            <v>99036.668999999994</v>
          </cell>
          <cell r="AU86">
            <v>24017.46</v>
          </cell>
          <cell r="AV86">
            <v>22145</v>
          </cell>
          <cell r="AW86">
            <v>35745.270000000004</v>
          </cell>
          <cell r="AX86">
            <v>50871.539999999994</v>
          </cell>
          <cell r="AY86">
            <v>132779.27000000002</v>
          </cell>
          <cell r="AZ86">
            <v>63074.06</v>
          </cell>
          <cell r="BA86">
            <v>28369.96</v>
          </cell>
          <cell r="BB86">
            <v>41629.97</v>
          </cell>
          <cell r="BC86">
            <v>11274.8</v>
          </cell>
          <cell r="BD86">
            <v>144348.79</v>
          </cell>
          <cell r="BE86">
            <v>28299.539999999997</v>
          </cell>
          <cell r="BF86">
            <v>28943.07</v>
          </cell>
          <cell r="BG86">
            <v>14462.900000000001</v>
          </cell>
          <cell r="BH86">
            <v>12363.230000000001</v>
          </cell>
          <cell r="BI86">
            <v>84068.74</v>
          </cell>
          <cell r="BJ86">
            <v>0</v>
          </cell>
          <cell r="BK86">
            <v>0</v>
          </cell>
          <cell r="BL86">
            <v>0</v>
          </cell>
          <cell r="BM86">
            <v>0</v>
          </cell>
          <cell r="BN86">
            <v>0</v>
          </cell>
          <cell r="BO86">
            <v>279044.92</v>
          </cell>
          <cell r="BP86">
            <v>306551.609</v>
          </cell>
          <cell r="BQ86">
            <v>273944.77</v>
          </cell>
          <cell r="BR86">
            <v>277596.17000000004</v>
          </cell>
          <cell r="BS86">
            <v>1137137.469</v>
          </cell>
        </row>
        <row r="173">
          <cell r="C173" t="str">
            <v>SUBT1</v>
          </cell>
          <cell r="G173">
            <v>3876.47</v>
          </cell>
          <cell r="H173">
            <v>61341.279999999992</v>
          </cell>
          <cell r="I173">
            <v>29141.42</v>
          </cell>
          <cell r="J173">
            <v>22023.260000000002</v>
          </cell>
          <cell r="K173">
            <v>116382.43</v>
          </cell>
          <cell r="L173">
            <v>5930.0199999999995</v>
          </cell>
          <cell r="M173">
            <v>65604.180000000008</v>
          </cell>
          <cell r="N173">
            <v>32320.91</v>
          </cell>
          <cell r="O173">
            <v>25386.45</v>
          </cell>
          <cell r="P173">
            <v>129241.56</v>
          </cell>
          <cell r="Q173">
            <v>12011.43</v>
          </cell>
          <cell r="R173">
            <v>91569.94</v>
          </cell>
          <cell r="S173">
            <v>45557.09</v>
          </cell>
          <cell r="T173">
            <v>30748.799999999999</v>
          </cell>
          <cell r="U173">
            <v>179887.25999999998</v>
          </cell>
          <cell r="V173">
            <v>7627.71</v>
          </cell>
          <cell r="W173">
            <v>63597.43</v>
          </cell>
          <cell r="X173">
            <v>38673.659999999996</v>
          </cell>
          <cell r="Y173">
            <v>21540.89</v>
          </cell>
          <cell r="Z173">
            <v>131439.69</v>
          </cell>
          <cell r="AA173">
            <v>10967.789999999999</v>
          </cell>
          <cell r="AB173">
            <v>71270.340000000011</v>
          </cell>
          <cell r="AC173">
            <v>37722.32</v>
          </cell>
          <cell r="AD173">
            <v>28901.730000000003</v>
          </cell>
          <cell r="AE173">
            <v>148862.18</v>
          </cell>
          <cell r="AF173">
            <v>10889.789999999999</v>
          </cell>
          <cell r="AG173">
            <v>67152.87</v>
          </cell>
          <cell r="AH173">
            <v>29959.489999999998</v>
          </cell>
          <cell r="AI173">
            <v>29786.800000000003</v>
          </cell>
          <cell r="AJ173">
            <v>137788.95000000001</v>
          </cell>
          <cell r="AK173">
            <v>13701.46</v>
          </cell>
          <cell r="AL173">
            <v>68328.56</v>
          </cell>
          <cell r="AM173">
            <v>24424.079999999998</v>
          </cell>
          <cell r="AN173">
            <v>29394.66</v>
          </cell>
          <cell r="AO173">
            <v>135848.76</v>
          </cell>
          <cell r="AP173">
            <v>9029.24</v>
          </cell>
          <cell r="AQ173">
            <v>73468.05</v>
          </cell>
          <cell r="AR173">
            <v>46398.270000000004</v>
          </cell>
          <cell r="AS173">
            <v>44259.41</v>
          </cell>
          <cell r="AT173">
            <v>173154.97</v>
          </cell>
          <cell r="AU173">
            <v>6064.7099999999991</v>
          </cell>
          <cell r="AV173">
            <v>72579.5</v>
          </cell>
          <cell r="AW173">
            <v>43554.130000000005</v>
          </cell>
          <cell r="AX173">
            <v>26173.45</v>
          </cell>
          <cell r="AY173">
            <v>148371.79</v>
          </cell>
          <cell r="AZ173">
            <v>50245.529999999992</v>
          </cell>
          <cell r="BA173">
            <v>72743.280000000013</v>
          </cell>
          <cell r="BB173">
            <v>54831.090000000004</v>
          </cell>
          <cell r="BC173">
            <v>43526.46</v>
          </cell>
          <cell r="BD173">
            <v>221346.36000000002</v>
          </cell>
          <cell r="BE173">
            <v>17742.53</v>
          </cell>
          <cell r="BF173">
            <v>91563.41</v>
          </cell>
          <cell r="BG173">
            <v>41683.699999999997</v>
          </cell>
          <cell r="BH173">
            <v>30480.26</v>
          </cell>
          <cell r="BI173">
            <v>181469.9</v>
          </cell>
          <cell r="BJ173">
            <v>0</v>
          </cell>
          <cell r="BK173">
            <v>0</v>
          </cell>
          <cell r="BL173">
            <v>0</v>
          </cell>
          <cell r="BM173">
            <v>0</v>
          </cell>
          <cell r="BN173">
            <v>0</v>
          </cell>
          <cell r="BO173">
            <v>148086.68</v>
          </cell>
          <cell r="BP173">
            <v>799218.83999999985</v>
          </cell>
          <cell r="BQ173">
            <v>424266.16000000003</v>
          </cell>
          <cell r="BR173">
            <v>332222.17000000004</v>
          </cell>
          <cell r="BS173">
            <v>1703793.85</v>
          </cell>
        </row>
        <row r="246">
          <cell r="C246" t="str">
            <v>SUBT1</v>
          </cell>
          <cell r="G246">
            <v>5315.1900000000005</v>
          </cell>
          <cell r="H246">
            <v>36614.29</v>
          </cell>
          <cell r="I246">
            <v>3306.4799999999996</v>
          </cell>
          <cell r="J246">
            <v>13865.89</v>
          </cell>
          <cell r="K246">
            <v>59101.85</v>
          </cell>
          <cell r="L246">
            <v>17475.22</v>
          </cell>
          <cell r="M246">
            <v>25305.14</v>
          </cell>
          <cell r="N246">
            <v>12899.07</v>
          </cell>
          <cell r="O246">
            <v>13825.44</v>
          </cell>
          <cell r="P246">
            <v>69504.87</v>
          </cell>
          <cell r="Q246">
            <v>22334.71</v>
          </cell>
          <cell r="R246">
            <v>28057.649999999998</v>
          </cell>
          <cell r="S246">
            <v>13967.51</v>
          </cell>
          <cell r="T246">
            <v>18695.72</v>
          </cell>
          <cell r="U246">
            <v>83055.59</v>
          </cell>
          <cell r="V246">
            <v>21297.17</v>
          </cell>
          <cell r="W246">
            <v>34780.42</v>
          </cell>
          <cell r="X246">
            <v>11120.51</v>
          </cell>
          <cell r="Y246">
            <v>16163.88</v>
          </cell>
          <cell r="Z246">
            <v>83361.98</v>
          </cell>
          <cell r="AA246">
            <v>15904.72</v>
          </cell>
          <cell r="AB246">
            <v>29779.780000000002</v>
          </cell>
          <cell r="AC246">
            <v>23861.8</v>
          </cell>
          <cell r="AD246">
            <v>15930.380000000001</v>
          </cell>
          <cell r="AE246">
            <v>85476.68</v>
          </cell>
          <cell r="AF246">
            <v>31239.710000000003</v>
          </cell>
          <cell r="AG246">
            <v>25209.78</v>
          </cell>
          <cell r="AH246">
            <v>37487.79</v>
          </cell>
          <cell r="AI246">
            <v>14921.54</v>
          </cell>
          <cell r="AJ246">
            <v>108858.82</v>
          </cell>
          <cell r="AK246">
            <v>59063.31</v>
          </cell>
          <cell r="AL246">
            <v>34341.620000000003</v>
          </cell>
          <cell r="AM246">
            <v>25779.969999999998</v>
          </cell>
          <cell r="AN246">
            <v>10397.689999999999</v>
          </cell>
          <cell r="AO246">
            <v>129582.59000000001</v>
          </cell>
          <cell r="AP246">
            <v>22699.1</v>
          </cell>
          <cell r="AQ246">
            <v>42898.460000000006</v>
          </cell>
          <cell r="AR246">
            <v>37616.239999999998</v>
          </cell>
          <cell r="AS246">
            <v>15535.06</v>
          </cell>
          <cell r="AT246">
            <v>118748.86000000002</v>
          </cell>
          <cell r="AU246">
            <v>36357.49</v>
          </cell>
          <cell r="AV246">
            <v>37142.39</v>
          </cell>
          <cell r="AW246">
            <v>47488.95</v>
          </cell>
          <cell r="AX246">
            <v>17779.21</v>
          </cell>
          <cell r="AY246">
            <v>138768.03999999998</v>
          </cell>
          <cell r="AZ246">
            <v>84518.56</v>
          </cell>
          <cell r="BA246">
            <v>42508.07</v>
          </cell>
          <cell r="BB246">
            <v>55535.299999999996</v>
          </cell>
          <cell r="BC246">
            <v>28090.07</v>
          </cell>
          <cell r="BD246">
            <v>210652</v>
          </cell>
          <cell r="BE246">
            <v>119506.12999999999</v>
          </cell>
          <cell r="BF246">
            <v>40113.599999999999</v>
          </cell>
          <cell r="BG246">
            <v>65162.3</v>
          </cell>
          <cell r="BH246">
            <v>31659.61</v>
          </cell>
          <cell r="BI246">
            <v>256441.64</v>
          </cell>
          <cell r="BJ246">
            <v>0</v>
          </cell>
          <cell r="BK246">
            <v>0</v>
          </cell>
          <cell r="BL246">
            <v>0</v>
          </cell>
          <cell r="BM246">
            <v>0</v>
          </cell>
          <cell r="BN246">
            <v>0</v>
          </cell>
          <cell r="BO246">
            <v>435711.31000000006</v>
          </cell>
          <cell r="BP246">
            <v>376751.2</v>
          </cell>
          <cell r="BQ246">
            <v>334225.91999999998</v>
          </cell>
          <cell r="BR246">
            <v>196864.49</v>
          </cell>
          <cell r="BS246">
            <v>1343552.92</v>
          </cell>
        </row>
        <row r="468">
          <cell r="C468" t="str">
            <v>SUBT1</v>
          </cell>
          <cell r="G468">
            <v>175086.89000000004</v>
          </cell>
          <cell r="H468">
            <v>10044.91</v>
          </cell>
          <cell r="I468">
            <v>6032.8899999999994</v>
          </cell>
          <cell r="J468">
            <v>5169.9900000000007</v>
          </cell>
          <cell r="K468">
            <v>196334.68</v>
          </cell>
          <cell r="L468">
            <v>169983.87000000002</v>
          </cell>
          <cell r="M468">
            <v>8347.619999999999</v>
          </cell>
          <cell r="N468">
            <v>5543.2099999999991</v>
          </cell>
          <cell r="O468">
            <v>6106.46</v>
          </cell>
          <cell r="P468">
            <v>189981.16000000003</v>
          </cell>
          <cell r="Q468">
            <v>286144.77</v>
          </cell>
          <cell r="R468">
            <v>2389.89</v>
          </cell>
          <cell r="S468">
            <v>5591.1900000000005</v>
          </cell>
          <cell r="T468">
            <v>4081.15</v>
          </cell>
          <cell r="U468">
            <v>298206.99999999994</v>
          </cell>
          <cell r="V468">
            <v>265538.02</v>
          </cell>
          <cell r="W468">
            <v>4940.5200000000004</v>
          </cell>
          <cell r="X468">
            <v>3690.92</v>
          </cell>
          <cell r="Y468">
            <v>6016.71</v>
          </cell>
          <cell r="Z468">
            <v>280186.17</v>
          </cell>
          <cell r="AA468">
            <v>189476.83</v>
          </cell>
          <cell r="AB468">
            <v>4851.6099999999997</v>
          </cell>
          <cell r="AC468">
            <v>3788.3500000000004</v>
          </cell>
          <cell r="AD468">
            <v>6381.18</v>
          </cell>
          <cell r="AE468">
            <v>204497.97</v>
          </cell>
          <cell r="AF468">
            <v>394320.35000000003</v>
          </cell>
          <cell r="AG468">
            <v>-8696.1899999999987</v>
          </cell>
          <cell r="AH468">
            <v>662.54</v>
          </cell>
          <cell r="AI468">
            <v>7001.84</v>
          </cell>
          <cell r="AJ468">
            <v>393288.54000000004</v>
          </cell>
          <cell r="AK468">
            <v>186138.13999999998</v>
          </cell>
          <cell r="AL468">
            <v>832.04</v>
          </cell>
          <cell r="AM468">
            <v>3666.9399999999996</v>
          </cell>
          <cell r="AN468">
            <v>3338.7200000000003</v>
          </cell>
          <cell r="AO468">
            <v>193975.84</v>
          </cell>
          <cell r="AP468">
            <v>240800.39</v>
          </cell>
          <cell r="AQ468">
            <v>3501.4700000000003</v>
          </cell>
          <cell r="AR468">
            <v>5542.36</v>
          </cell>
          <cell r="AS468">
            <v>16044.45</v>
          </cell>
          <cell r="AT468">
            <v>265888.67</v>
          </cell>
          <cell r="AU468">
            <v>415768.33</v>
          </cell>
          <cell r="AV468">
            <v>4598.7199999999993</v>
          </cell>
          <cell r="AW468">
            <v>4562.9000000000005</v>
          </cell>
          <cell r="AX468">
            <v>7325.05</v>
          </cell>
          <cell r="AY468">
            <v>432255.00000000006</v>
          </cell>
          <cell r="AZ468">
            <v>274291.48</v>
          </cell>
          <cell r="BA468">
            <v>4417.3799999999992</v>
          </cell>
          <cell r="BB468">
            <v>4184.6400000000003</v>
          </cell>
          <cell r="BC468">
            <v>6991.97</v>
          </cell>
          <cell r="BD468">
            <v>289885.46999999997</v>
          </cell>
          <cell r="BE468">
            <v>493356.24</v>
          </cell>
          <cell r="BF468">
            <v>2698.83</v>
          </cell>
          <cell r="BG468">
            <v>3582.3199999999997</v>
          </cell>
          <cell r="BH468">
            <v>6122.7800000000007</v>
          </cell>
          <cell r="BI468">
            <v>505760.17000000004</v>
          </cell>
          <cell r="BJ468">
            <v>0</v>
          </cell>
          <cell r="BK468">
            <v>0</v>
          </cell>
          <cell r="BL468">
            <v>0</v>
          </cell>
          <cell r="BM468">
            <v>0</v>
          </cell>
          <cell r="BN468">
            <v>0</v>
          </cell>
          <cell r="BO468">
            <v>3090905.31</v>
          </cell>
          <cell r="BP468">
            <v>37926.800000000003</v>
          </cell>
          <cell r="BQ468">
            <v>46848.26</v>
          </cell>
          <cell r="BR468">
            <v>74580.3</v>
          </cell>
          <cell r="BS468">
            <v>3250260.67</v>
          </cell>
        </row>
      </sheetData>
      <sheetData sheetId="2" refreshError="1">
        <row r="2">
          <cell r="D2" t="str">
            <v>36526ITS Actual</v>
          </cell>
          <cell r="E2">
            <v>0</v>
          </cell>
          <cell r="F2">
            <v>0</v>
          </cell>
          <cell r="G2">
            <v>0</v>
          </cell>
          <cell r="H2">
            <v>0</v>
          </cell>
          <cell r="I2">
            <v>0</v>
          </cell>
          <cell r="J2">
            <v>0</v>
          </cell>
          <cell r="K2" t="str">
            <v>36557ITS Actual</v>
          </cell>
          <cell r="L2">
            <v>0</v>
          </cell>
          <cell r="M2">
            <v>0</v>
          </cell>
          <cell r="N2">
            <v>0</v>
          </cell>
          <cell r="O2">
            <v>0</v>
          </cell>
          <cell r="P2">
            <v>0</v>
          </cell>
          <cell r="Q2">
            <v>0</v>
          </cell>
          <cell r="R2" t="str">
            <v>36586ITS Actual</v>
          </cell>
          <cell r="S2">
            <v>0</v>
          </cell>
          <cell r="T2">
            <v>0</v>
          </cell>
          <cell r="U2">
            <v>0</v>
          </cell>
          <cell r="V2">
            <v>0</v>
          </cell>
          <cell r="W2">
            <v>0</v>
          </cell>
          <cell r="X2">
            <v>0</v>
          </cell>
          <cell r="Y2" t="str">
            <v>36617ITS Actual</v>
          </cell>
          <cell r="Z2">
            <v>0</v>
          </cell>
          <cell r="AA2">
            <v>0</v>
          </cell>
          <cell r="AB2">
            <v>0</v>
          </cell>
          <cell r="AC2">
            <v>0</v>
          </cell>
          <cell r="AD2">
            <v>0</v>
          </cell>
          <cell r="AE2">
            <v>0</v>
          </cell>
          <cell r="AF2" t="str">
            <v>36647ITS Actual</v>
          </cell>
          <cell r="AG2">
            <v>0</v>
          </cell>
          <cell r="AH2">
            <v>0</v>
          </cell>
          <cell r="AI2">
            <v>0</v>
          </cell>
          <cell r="AJ2">
            <v>0</v>
          </cell>
          <cell r="AK2">
            <v>0</v>
          </cell>
          <cell r="AL2">
            <v>0</v>
          </cell>
          <cell r="AM2" t="str">
            <v>36678ITS Actual</v>
          </cell>
          <cell r="AN2">
            <v>0</v>
          </cell>
          <cell r="AO2">
            <v>0</v>
          </cell>
          <cell r="AP2">
            <v>0</v>
          </cell>
          <cell r="AQ2">
            <v>0</v>
          </cell>
          <cell r="AR2">
            <v>0</v>
          </cell>
          <cell r="AS2">
            <v>0</v>
          </cell>
          <cell r="AT2" t="str">
            <v>36708ITS Actual</v>
          </cell>
          <cell r="AU2">
            <v>0</v>
          </cell>
          <cell r="AV2">
            <v>0</v>
          </cell>
          <cell r="AW2">
            <v>0</v>
          </cell>
          <cell r="AX2">
            <v>0</v>
          </cell>
          <cell r="AY2">
            <v>0</v>
          </cell>
          <cell r="AZ2">
            <v>0</v>
          </cell>
          <cell r="BA2" t="str">
            <v>36739ITS Actual</v>
          </cell>
          <cell r="BB2">
            <v>0</v>
          </cell>
          <cell r="BC2">
            <v>0</v>
          </cell>
          <cell r="BD2">
            <v>0</v>
          </cell>
          <cell r="BE2">
            <v>0</v>
          </cell>
          <cell r="BF2">
            <v>0</v>
          </cell>
          <cell r="BG2">
            <v>0</v>
          </cell>
          <cell r="BH2" t="str">
            <v>36770ITS Actual</v>
          </cell>
          <cell r="BI2">
            <v>0</v>
          </cell>
          <cell r="BJ2">
            <v>0</v>
          </cell>
          <cell r="BK2">
            <v>0</v>
          </cell>
          <cell r="BL2">
            <v>0</v>
          </cell>
          <cell r="BM2">
            <v>0</v>
          </cell>
          <cell r="BN2">
            <v>0</v>
          </cell>
          <cell r="BO2" t="str">
            <v>36800ITS Actual</v>
          </cell>
          <cell r="BP2">
            <v>0</v>
          </cell>
          <cell r="BQ2">
            <v>0</v>
          </cell>
          <cell r="BR2">
            <v>0</v>
          </cell>
          <cell r="BS2">
            <v>0</v>
          </cell>
          <cell r="BT2">
            <v>0</v>
          </cell>
          <cell r="BU2">
            <v>0</v>
          </cell>
          <cell r="BV2" t="str">
            <v>36831ITS Actual</v>
          </cell>
          <cell r="BW2">
            <v>0</v>
          </cell>
          <cell r="BX2">
            <v>0</v>
          </cell>
          <cell r="BY2">
            <v>0</v>
          </cell>
          <cell r="BZ2">
            <v>0</v>
          </cell>
          <cell r="CA2">
            <v>0</v>
          </cell>
          <cell r="CB2">
            <v>0</v>
          </cell>
          <cell r="CC2" t="str">
            <v>36861ITS Actual</v>
          </cell>
          <cell r="CD2">
            <v>0</v>
          </cell>
          <cell r="CE2">
            <v>0</v>
          </cell>
          <cell r="CF2">
            <v>0</v>
          </cell>
          <cell r="CG2">
            <v>0</v>
          </cell>
          <cell r="CH2">
            <v>0</v>
          </cell>
          <cell r="CI2">
            <v>0</v>
          </cell>
          <cell r="CJ2" t="str">
            <v>Totals 2000ITS Actual</v>
          </cell>
          <cell r="CK2">
            <v>0</v>
          </cell>
          <cell r="CL2">
            <v>0</v>
          </cell>
          <cell r="CM2">
            <v>0</v>
          </cell>
          <cell r="CN2">
            <v>0</v>
          </cell>
          <cell r="CO2">
            <v>0</v>
          </cell>
          <cell r="CP2">
            <v>0</v>
          </cell>
          <cell r="CR2" t="str">
            <v>36526ERP/CRM Actual</v>
          </cell>
          <cell r="CS2">
            <v>0</v>
          </cell>
          <cell r="CT2">
            <v>0</v>
          </cell>
          <cell r="CU2">
            <v>0</v>
          </cell>
          <cell r="CV2">
            <v>0</v>
          </cell>
          <cell r="CW2">
            <v>0</v>
          </cell>
          <cell r="CX2" t="str">
            <v>36557ERP/CRM Actual</v>
          </cell>
          <cell r="CY2">
            <v>0</v>
          </cell>
          <cell r="CZ2">
            <v>0</v>
          </cell>
          <cell r="DA2">
            <v>0</v>
          </cell>
          <cell r="DB2">
            <v>0</v>
          </cell>
          <cell r="DC2">
            <v>0</v>
          </cell>
          <cell r="DD2" t="str">
            <v>36586ERP/CRM Actual</v>
          </cell>
          <cell r="DE2">
            <v>0</v>
          </cell>
          <cell r="DF2">
            <v>0</v>
          </cell>
          <cell r="DG2">
            <v>0</v>
          </cell>
          <cell r="DH2">
            <v>0</v>
          </cell>
          <cell r="DI2">
            <v>0</v>
          </cell>
          <cell r="DJ2" t="str">
            <v>36617ERP/CRM Actual</v>
          </cell>
          <cell r="DK2">
            <v>0</v>
          </cell>
          <cell r="DL2">
            <v>0</v>
          </cell>
          <cell r="DM2">
            <v>0</v>
          </cell>
          <cell r="DN2">
            <v>0</v>
          </cell>
          <cell r="DO2">
            <v>0</v>
          </cell>
          <cell r="DP2" t="str">
            <v>36647ERP/CRM Actual</v>
          </cell>
          <cell r="DQ2">
            <v>0</v>
          </cell>
          <cell r="DR2">
            <v>0</v>
          </cell>
          <cell r="DS2">
            <v>0</v>
          </cell>
          <cell r="DT2">
            <v>0</v>
          </cell>
          <cell r="DU2">
            <v>0</v>
          </cell>
          <cell r="DV2" t="str">
            <v>36678ERP/CRM Actual</v>
          </cell>
          <cell r="DW2">
            <v>0</v>
          </cell>
          <cell r="DX2">
            <v>0</v>
          </cell>
          <cell r="DY2">
            <v>0</v>
          </cell>
          <cell r="DZ2">
            <v>0</v>
          </cell>
          <cell r="EA2">
            <v>0</v>
          </cell>
          <cell r="EB2" t="str">
            <v>36708ERP/CRM Actual</v>
          </cell>
          <cell r="EC2">
            <v>0</v>
          </cell>
          <cell r="ED2">
            <v>0</v>
          </cell>
          <cell r="EE2">
            <v>0</v>
          </cell>
          <cell r="EF2">
            <v>0</v>
          </cell>
          <cell r="EG2">
            <v>0</v>
          </cell>
          <cell r="EH2" t="str">
            <v>36739ERP/CRM Actual</v>
          </cell>
          <cell r="EI2">
            <v>0</v>
          </cell>
          <cell r="EJ2">
            <v>0</v>
          </cell>
          <cell r="EK2">
            <v>0</v>
          </cell>
          <cell r="EL2">
            <v>0</v>
          </cell>
          <cell r="EM2">
            <v>0</v>
          </cell>
          <cell r="EN2" t="str">
            <v>36770ERP/CRM Actual</v>
          </cell>
          <cell r="EO2">
            <v>0</v>
          </cell>
          <cell r="EP2">
            <v>0</v>
          </cell>
          <cell r="EQ2">
            <v>0</v>
          </cell>
          <cell r="ER2">
            <v>0</v>
          </cell>
          <cell r="ES2">
            <v>0</v>
          </cell>
          <cell r="ET2" t="str">
            <v>36800ERP/CRM Actual</v>
          </cell>
          <cell r="EU2">
            <v>0</v>
          </cell>
          <cell r="EV2">
            <v>0</v>
          </cell>
          <cell r="EW2">
            <v>0</v>
          </cell>
          <cell r="EX2">
            <v>0</v>
          </cell>
          <cell r="EY2">
            <v>0</v>
          </cell>
          <cell r="EZ2" t="str">
            <v>36831ERP/CRM Actual</v>
          </cell>
          <cell r="FA2">
            <v>0</v>
          </cell>
          <cell r="FB2">
            <v>0</v>
          </cell>
          <cell r="FC2">
            <v>0</v>
          </cell>
          <cell r="FD2">
            <v>0</v>
          </cell>
          <cell r="FE2">
            <v>0</v>
          </cell>
          <cell r="FF2" t="str">
            <v>36861ERP/CRM Actual</v>
          </cell>
          <cell r="FG2">
            <v>0</v>
          </cell>
          <cell r="FH2">
            <v>0</v>
          </cell>
          <cell r="FI2">
            <v>0</v>
          </cell>
          <cell r="FJ2">
            <v>0</v>
          </cell>
          <cell r="FK2">
            <v>0</v>
          </cell>
          <cell r="FL2" t="str">
            <v>Totals 2000ERP/CRM Actual</v>
          </cell>
          <cell r="FM2">
            <v>0</v>
          </cell>
          <cell r="FN2">
            <v>0</v>
          </cell>
          <cell r="FO2">
            <v>0</v>
          </cell>
          <cell r="FP2">
            <v>0</v>
          </cell>
          <cell r="FQ2">
            <v>0</v>
          </cell>
          <cell r="FS2" t="str">
            <v>36526SCM Actual</v>
          </cell>
          <cell r="FT2">
            <v>0</v>
          </cell>
          <cell r="FU2">
            <v>0</v>
          </cell>
          <cell r="FV2">
            <v>0</v>
          </cell>
          <cell r="FW2">
            <v>0</v>
          </cell>
          <cell r="FX2">
            <v>0</v>
          </cell>
          <cell r="FY2" t="str">
            <v>36557SCM Actual</v>
          </cell>
          <cell r="FZ2">
            <v>0</v>
          </cell>
          <cell r="GA2">
            <v>0</v>
          </cell>
          <cell r="GB2">
            <v>0</v>
          </cell>
          <cell r="GC2">
            <v>0</v>
          </cell>
          <cell r="GD2">
            <v>0</v>
          </cell>
          <cell r="GE2" t="str">
            <v>36586SCM Actual</v>
          </cell>
          <cell r="GF2">
            <v>0</v>
          </cell>
          <cell r="GG2">
            <v>0</v>
          </cell>
          <cell r="GH2">
            <v>0</v>
          </cell>
          <cell r="GI2">
            <v>0</v>
          </cell>
          <cell r="GJ2">
            <v>0</v>
          </cell>
          <cell r="GK2" t="str">
            <v>36617SCM Actual</v>
          </cell>
          <cell r="GL2">
            <v>0</v>
          </cell>
          <cell r="GM2">
            <v>0</v>
          </cell>
          <cell r="GN2">
            <v>0</v>
          </cell>
          <cell r="GO2">
            <v>0</v>
          </cell>
          <cell r="GP2">
            <v>0</v>
          </cell>
          <cell r="GQ2" t="str">
            <v>36647SCM Actual</v>
          </cell>
          <cell r="GR2">
            <v>0</v>
          </cell>
          <cell r="GS2">
            <v>0</v>
          </cell>
          <cell r="GT2">
            <v>0</v>
          </cell>
          <cell r="GU2">
            <v>0</v>
          </cell>
          <cell r="GV2">
            <v>0</v>
          </cell>
          <cell r="GW2" t="str">
            <v>36678SCM Actual</v>
          </cell>
          <cell r="GX2">
            <v>0</v>
          </cell>
          <cell r="GY2">
            <v>0</v>
          </cell>
          <cell r="GZ2">
            <v>0</v>
          </cell>
          <cell r="HA2">
            <v>0</v>
          </cell>
          <cell r="HB2">
            <v>0</v>
          </cell>
          <cell r="HC2" t="str">
            <v>36708SCM Actual</v>
          </cell>
          <cell r="HD2">
            <v>0</v>
          </cell>
          <cell r="HE2">
            <v>0</v>
          </cell>
          <cell r="HF2">
            <v>0</v>
          </cell>
          <cell r="HG2">
            <v>0</v>
          </cell>
          <cell r="HH2">
            <v>0</v>
          </cell>
          <cell r="HI2" t="str">
            <v>36739SCM Actual</v>
          </cell>
          <cell r="HJ2">
            <v>0</v>
          </cell>
          <cell r="HK2">
            <v>0</v>
          </cell>
          <cell r="HL2">
            <v>0</v>
          </cell>
          <cell r="HM2">
            <v>0</v>
          </cell>
          <cell r="HN2">
            <v>0</v>
          </cell>
          <cell r="HO2" t="str">
            <v>36770SCM Actual</v>
          </cell>
          <cell r="HP2">
            <v>0</v>
          </cell>
          <cell r="HQ2">
            <v>0</v>
          </cell>
          <cell r="HR2">
            <v>0</v>
          </cell>
          <cell r="HS2">
            <v>0</v>
          </cell>
          <cell r="HT2">
            <v>0</v>
          </cell>
          <cell r="HU2" t="str">
            <v>36800SCM Actual</v>
          </cell>
          <cell r="HV2">
            <v>0</v>
          </cell>
          <cell r="HW2">
            <v>0</v>
          </cell>
          <cell r="HX2">
            <v>0</v>
          </cell>
          <cell r="HY2">
            <v>0</v>
          </cell>
          <cell r="HZ2">
            <v>0</v>
          </cell>
          <cell r="IA2" t="str">
            <v>36831SCM Actual</v>
          </cell>
          <cell r="IB2">
            <v>0</v>
          </cell>
          <cell r="IC2">
            <v>0</v>
          </cell>
          <cell r="ID2">
            <v>0</v>
          </cell>
          <cell r="IE2">
            <v>0</v>
          </cell>
          <cell r="IF2">
            <v>0</v>
          </cell>
          <cell r="IG2" t="str">
            <v>36861SCM Actual</v>
          </cell>
          <cell r="IH2">
            <v>0</v>
          </cell>
          <cell r="II2">
            <v>0</v>
          </cell>
          <cell r="IJ2">
            <v>0</v>
          </cell>
          <cell r="IK2">
            <v>0</v>
          </cell>
          <cell r="IL2">
            <v>0</v>
          </cell>
          <cell r="IM2" t="str">
            <v>Totals 2000SCM Actual</v>
          </cell>
          <cell r="IN2">
            <v>0</v>
          </cell>
          <cell r="IO2">
            <v>0</v>
          </cell>
          <cell r="IP2">
            <v>0</v>
          </cell>
          <cell r="IQ2">
            <v>0</v>
          </cell>
          <cell r="IR2">
            <v>0</v>
          </cell>
        </row>
        <row r="15">
          <cell r="D15">
            <v>921404.35</v>
          </cell>
          <cell r="E15">
            <v>705016.85</v>
          </cell>
          <cell r="F15">
            <v>29015</v>
          </cell>
          <cell r="G15">
            <v>6030</v>
          </cell>
          <cell r="H15">
            <v>51253.5</v>
          </cell>
          <cell r="I15">
            <v>130089</v>
          </cell>
          <cell r="J15">
            <v>1</v>
          </cell>
          <cell r="K15">
            <v>913388.9</v>
          </cell>
          <cell r="L15">
            <v>682921.9</v>
          </cell>
          <cell r="M15">
            <v>24035</v>
          </cell>
          <cell r="N15">
            <v>8010</v>
          </cell>
          <cell r="O15">
            <v>50526</v>
          </cell>
          <cell r="P15">
            <v>147896</v>
          </cell>
          <cell r="Q15">
            <v>1</v>
          </cell>
          <cell r="R15">
            <v>944710</v>
          </cell>
          <cell r="S15">
            <v>717975.5</v>
          </cell>
          <cell r="T15">
            <v>24450</v>
          </cell>
          <cell r="U15">
            <v>5850</v>
          </cell>
          <cell r="V15">
            <v>53003</v>
          </cell>
          <cell r="W15">
            <v>143431.5</v>
          </cell>
          <cell r="X15">
            <v>1</v>
          </cell>
          <cell r="Y15">
            <v>827183.75</v>
          </cell>
          <cell r="Z15">
            <v>633109.25</v>
          </cell>
          <cell r="AA15">
            <v>16000</v>
          </cell>
          <cell r="AB15">
            <v>4950</v>
          </cell>
          <cell r="AC15">
            <v>36940.5</v>
          </cell>
          <cell r="AD15">
            <v>136184</v>
          </cell>
          <cell r="AE15">
            <v>1</v>
          </cell>
          <cell r="AF15">
            <v>833188.5</v>
          </cell>
          <cell r="AG15">
            <v>628251</v>
          </cell>
          <cell r="AH15">
            <v>21407.5</v>
          </cell>
          <cell r="AI15">
            <v>4320</v>
          </cell>
          <cell r="AJ15">
            <v>38243.5</v>
          </cell>
          <cell r="AK15">
            <v>140966.5</v>
          </cell>
          <cell r="AL15">
            <v>1</v>
          </cell>
          <cell r="AM15">
            <v>859773.01</v>
          </cell>
          <cell r="AN15">
            <v>676239.01</v>
          </cell>
          <cell r="AO15">
            <v>17762.5</v>
          </cell>
          <cell r="AP15">
            <v>15750</v>
          </cell>
          <cell r="AQ15">
            <v>13681</v>
          </cell>
          <cell r="AR15">
            <v>136340.5</v>
          </cell>
          <cell r="AS15">
            <v>1</v>
          </cell>
          <cell r="AT15">
            <v>805717.54</v>
          </cell>
          <cell r="AU15">
            <v>636318.04</v>
          </cell>
          <cell r="AV15">
            <v>21500</v>
          </cell>
          <cell r="AW15">
            <v>17100</v>
          </cell>
          <cell r="AX15">
            <v>13075.5</v>
          </cell>
          <cell r="AY15">
            <v>117724</v>
          </cell>
          <cell r="AZ15">
            <v>1</v>
          </cell>
          <cell r="BA15">
            <v>957824.86</v>
          </cell>
          <cell r="BB15">
            <v>723395.72</v>
          </cell>
          <cell r="BC15">
            <v>22600</v>
          </cell>
          <cell r="BD15">
            <v>19350</v>
          </cell>
          <cell r="BE15">
            <v>13420.5</v>
          </cell>
          <cell r="BF15">
            <v>179058.64</v>
          </cell>
          <cell r="BG15">
            <v>1</v>
          </cell>
          <cell r="BH15">
            <v>813816.53</v>
          </cell>
          <cell r="BI15">
            <v>599683.25</v>
          </cell>
          <cell r="BJ15">
            <v>20400</v>
          </cell>
          <cell r="BK15">
            <v>22050</v>
          </cell>
          <cell r="BL15">
            <v>12075</v>
          </cell>
          <cell r="BM15">
            <v>159608.28</v>
          </cell>
          <cell r="BN15">
            <v>1</v>
          </cell>
          <cell r="BO15">
            <v>873430.72000000009</v>
          </cell>
          <cell r="BP15">
            <v>690205.55</v>
          </cell>
          <cell r="BQ15">
            <v>23950</v>
          </cell>
          <cell r="BR15">
            <v>27225</v>
          </cell>
          <cell r="BS15">
            <v>12730.5</v>
          </cell>
          <cell r="BT15">
            <v>119319.67</v>
          </cell>
          <cell r="BU15">
            <v>1</v>
          </cell>
          <cell r="BV15">
            <v>714929.37</v>
          </cell>
          <cell r="BW15">
            <v>576703.59</v>
          </cell>
          <cell r="BX15">
            <v>0</v>
          </cell>
          <cell r="BY15">
            <v>22275</v>
          </cell>
          <cell r="BZ15">
            <v>11557.5</v>
          </cell>
          <cell r="CA15">
            <v>104393.28</v>
          </cell>
          <cell r="CB15">
            <v>1</v>
          </cell>
          <cell r="CC15">
            <v>0</v>
          </cell>
          <cell r="CD15">
            <v>0</v>
          </cell>
          <cell r="CE15">
            <v>0</v>
          </cell>
          <cell r="CF15">
            <v>0</v>
          </cell>
          <cell r="CG15">
            <v>0</v>
          </cell>
          <cell r="CH15">
            <v>0</v>
          </cell>
          <cell r="CI15">
            <v>0</v>
          </cell>
          <cell r="CJ15">
            <v>9465367.5299999993</v>
          </cell>
          <cell r="CK15">
            <v>7269819.6599999992</v>
          </cell>
          <cell r="CL15">
            <v>221120</v>
          </cell>
          <cell r="CM15">
            <v>152910</v>
          </cell>
          <cell r="CN15">
            <v>306506.5</v>
          </cell>
          <cell r="CO15">
            <v>1515011.37</v>
          </cell>
          <cell r="CP15">
            <v>1</v>
          </cell>
          <cell r="CR15">
            <v>406852</v>
          </cell>
          <cell r="CS15">
            <v>327382</v>
          </cell>
          <cell r="CT15">
            <v>0</v>
          </cell>
          <cell r="CU15">
            <v>30040</v>
          </cell>
          <cell r="CV15">
            <v>49430</v>
          </cell>
          <cell r="CW15">
            <v>1</v>
          </cell>
          <cell r="CX15">
            <v>336937.5</v>
          </cell>
          <cell r="CY15">
            <v>258972.5</v>
          </cell>
          <cell r="CZ15">
            <v>0</v>
          </cell>
          <cell r="DA15">
            <v>28910</v>
          </cell>
          <cell r="DB15">
            <v>49055</v>
          </cell>
          <cell r="DC15">
            <v>1</v>
          </cell>
          <cell r="DD15">
            <v>320575</v>
          </cell>
          <cell r="DE15">
            <v>251530</v>
          </cell>
          <cell r="DF15">
            <v>0</v>
          </cell>
          <cell r="DG15">
            <v>31200</v>
          </cell>
          <cell r="DH15">
            <v>37845</v>
          </cell>
          <cell r="DI15">
            <v>1</v>
          </cell>
          <cell r="DJ15">
            <v>220848</v>
          </cell>
          <cell r="DK15">
            <v>197483</v>
          </cell>
          <cell r="DL15">
            <v>0</v>
          </cell>
          <cell r="DM15">
            <v>19200</v>
          </cell>
          <cell r="DN15">
            <v>4165</v>
          </cell>
          <cell r="DO15">
            <v>1</v>
          </cell>
          <cell r="DP15">
            <v>480220</v>
          </cell>
          <cell r="DQ15">
            <v>376017</v>
          </cell>
          <cell r="DR15">
            <v>6003</v>
          </cell>
          <cell r="DS15">
            <v>26900</v>
          </cell>
          <cell r="DT15">
            <v>71300</v>
          </cell>
          <cell r="DU15">
            <v>1</v>
          </cell>
          <cell r="DV15">
            <v>561364</v>
          </cell>
          <cell r="DW15">
            <v>457627</v>
          </cell>
          <cell r="DX15">
            <v>4968</v>
          </cell>
          <cell r="DY15">
            <v>12700</v>
          </cell>
          <cell r="DZ15">
            <v>86069</v>
          </cell>
          <cell r="EA15">
            <v>1</v>
          </cell>
          <cell r="EB15">
            <v>514668</v>
          </cell>
          <cell r="EC15">
            <v>432145</v>
          </cell>
          <cell r="ED15">
            <v>2691</v>
          </cell>
          <cell r="EE15">
            <v>0</v>
          </cell>
          <cell r="EF15">
            <v>79832</v>
          </cell>
          <cell r="EG15">
            <v>1</v>
          </cell>
          <cell r="EH15">
            <v>645193</v>
          </cell>
          <cell r="EI15">
            <v>559462</v>
          </cell>
          <cell r="EJ15">
            <v>0</v>
          </cell>
          <cell r="EK15">
            <v>0</v>
          </cell>
          <cell r="EL15">
            <v>85731</v>
          </cell>
          <cell r="EM15">
            <v>1</v>
          </cell>
          <cell r="EN15">
            <v>658105</v>
          </cell>
          <cell r="EO15">
            <v>591395.5</v>
          </cell>
          <cell r="EP15">
            <v>0</v>
          </cell>
          <cell r="EQ15">
            <v>2280</v>
          </cell>
          <cell r="ER15">
            <v>64429.5</v>
          </cell>
          <cell r="ES15">
            <v>1</v>
          </cell>
          <cell r="ET15">
            <v>831570.5</v>
          </cell>
          <cell r="EU15">
            <v>687381.5</v>
          </cell>
          <cell r="EV15">
            <v>0</v>
          </cell>
          <cell r="EW15">
            <v>3420</v>
          </cell>
          <cell r="EX15">
            <v>140769</v>
          </cell>
          <cell r="EY15">
            <v>1</v>
          </cell>
          <cell r="EZ15">
            <v>729713.5</v>
          </cell>
          <cell r="FA15">
            <v>565244.5</v>
          </cell>
          <cell r="FB15">
            <v>0</v>
          </cell>
          <cell r="FC15">
            <v>3990</v>
          </cell>
          <cell r="FD15">
            <v>160479</v>
          </cell>
          <cell r="FE15">
            <v>1</v>
          </cell>
          <cell r="FF15">
            <v>0</v>
          </cell>
          <cell r="FG15">
            <v>0</v>
          </cell>
          <cell r="FH15">
            <v>0</v>
          </cell>
          <cell r="FI15">
            <v>0</v>
          </cell>
          <cell r="FJ15">
            <v>0</v>
          </cell>
          <cell r="FK15">
            <v>0</v>
          </cell>
          <cell r="FL15">
            <v>5706046.5</v>
          </cell>
          <cell r="FM15">
            <v>4704640</v>
          </cell>
          <cell r="FN15">
            <v>13662</v>
          </cell>
          <cell r="FO15">
            <v>158640</v>
          </cell>
          <cell r="FP15">
            <v>829104.5</v>
          </cell>
          <cell r="FQ15">
            <v>1</v>
          </cell>
          <cell r="FS15">
            <v>307973.5</v>
          </cell>
          <cell r="FT15">
            <v>233082</v>
          </cell>
          <cell r="FU15">
            <v>0</v>
          </cell>
          <cell r="FV15">
            <v>0</v>
          </cell>
          <cell r="FW15">
            <v>74891.5</v>
          </cell>
          <cell r="FX15">
            <v>1</v>
          </cell>
          <cell r="FY15">
            <v>242444</v>
          </cell>
          <cell r="FZ15">
            <v>168596</v>
          </cell>
          <cell r="GA15">
            <v>0</v>
          </cell>
          <cell r="GB15">
            <v>0</v>
          </cell>
          <cell r="GC15">
            <v>73848</v>
          </cell>
          <cell r="GD15">
            <v>1</v>
          </cell>
          <cell r="GE15">
            <v>315017.5</v>
          </cell>
          <cell r="GF15">
            <v>236109</v>
          </cell>
          <cell r="GG15">
            <v>0</v>
          </cell>
          <cell r="GH15">
            <v>2800</v>
          </cell>
          <cell r="GI15">
            <v>76108.5</v>
          </cell>
          <cell r="GJ15">
            <v>1</v>
          </cell>
          <cell r="GK15">
            <v>340917</v>
          </cell>
          <cell r="GL15">
            <v>264315.5</v>
          </cell>
          <cell r="GM15">
            <v>2240</v>
          </cell>
          <cell r="GN15">
            <v>0</v>
          </cell>
          <cell r="GO15">
            <v>74361.5</v>
          </cell>
          <cell r="GP15">
            <v>1</v>
          </cell>
          <cell r="GQ15">
            <v>379711</v>
          </cell>
          <cell r="GR15">
            <v>302257.5</v>
          </cell>
          <cell r="GS15">
            <v>1820</v>
          </cell>
          <cell r="GT15">
            <v>0</v>
          </cell>
          <cell r="GU15">
            <v>75633.5</v>
          </cell>
          <cell r="GV15">
            <v>1</v>
          </cell>
          <cell r="GW15">
            <v>347579</v>
          </cell>
          <cell r="GX15">
            <v>238713</v>
          </cell>
          <cell r="GY15">
            <v>0</v>
          </cell>
          <cell r="GZ15">
            <v>0</v>
          </cell>
          <cell r="HA15">
            <v>108866</v>
          </cell>
          <cell r="HB15">
            <v>1</v>
          </cell>
          <cell r="HC15">
            <v>229734</v>
          </cell>
          <cell r="HD15">
            <v>147739</v>
          </cell>
          <cell r="HE15">
            <v>0</v>
          </cell>
          <cell r="HF15">
            <v>0</v>
          </cell>
          <cell r="HG15">
            <v>81995</v>
          </cell>
          <cell r="HH15">
            <v>1</v>
          </cell>
          <cell r="HI15">
            <v>396056</v>
          </cell>
          <cell r="HJ15">
            <v>264436</v>
          </cell>
          <cell r="HK15">
            <v>0</v>
          </cell>
          <cell r="HL15">
            <v>0</v>
          </cell>
          <cell r="HM15">
            <v>131620</v>
          </cell>
          <cell r="HN15">
            <v>1</v>
          </cell>
          <cell r="HO15">
            <v>402088.5</v>
          </cell>
          <cell r="HP15">
            <v>311878.5</v>
          </cell>
          <cell r="HQ15">
            <v>0</v>
          </cell>
          <cell r="HR15">
            <v>0</v>
          </cell>
          <cell r="HS15">
            <v>90210</v>
          </cell>
          <cell r="HT15">
            <v>1</v>
          </cell>
          <cell r="HU15">
            <v>450352.49</v>
          </cell>
          <cell r="HV15">
            <v>338522.49</v>
          </cell>
          <cell r="HW15">
            <v>0</v>
          </cell>
          <cell r="HX15">
            <v>0</v>
          </cell>
          <cell r="HY15">
            <v>111830</v>
          </cell>
          <cell r="HZ15">
            <v>1</v>
          </cell>
          <cell r="IA15">
            <v>418338.43</v>
          </cell>
          <cell r="IB15">
            <v>324528.43</v>
          </cell>
          <cell r="IC15">
            <v>0</v>
          </cell>
          <cell r="ID15">
            <v>0</v>
          </cell>
          <cell r="IE15">
            <v>93810</v>
          </cell>
          <cell r="IF15">
            <v>1</v>
          </cell>
          <cell r="IG15">
            <v>0</v>
          </cell>
          <cell r="IH15">
            <v>0</v>
          </cell>
          <cell r="II15">
            <v>0</v>
          </cell>
          <cell r="IJ15">
            <v>0</v>
          </cell>
          <cell r="IK15">
            <v>0</v>
          </cell>
          <cell r="IL15">
            <v>0</v>
          </cell>
          <cell r="IM15">
            <v>3830211.4200000004</v>
          </cell>
          <cell r="IN15">
            <v>2830177.4200000004</v>
          </cell>
          <cell r="IO15">
            <v>4060</v>
          </cell>
          <cell r="IP15">
            <v>2800</v>
          </cell>
          <cell r="IQ15">
            <v>993174</v>
          </cell>
          <cell r="IR15">
            <v>1</v>
          </cell>
        </row>
        <row r="68">
          <cell r="C68" t="str">
            <v>SUBT1</v>
          </cell>
          <cell r="D68">
            <v>622133.16999999993</v>
          </cell>
          <cell r="E68">
            <v>489857.05</v>
          </cell>
          <cell r="F68">
            <v>0</v>
          </cell>
          <cell r="G68">
            <v>0</v>
          </cell>
          <cell r="H68">
            <v>40729.07</v>
          </cell>
          <cell r="I68">
            <v>91547.050000000017</v>
          </cell>
          <cell r="J68">
            <v>0.67500000000000004</v>
          </cell>
          <cell r="K68">
            <v>620461.18000000005</v>
          </cell>
          <cell r="L68">
            <v>475781.57999999996</v>
          </cell>
          <cell r="M68">
            <v>0</v>
          </cell>
          <cell r="N68">
            <v>0</v>
          </cell>
          <cell r="O68">
            <v>40372.53</v>
          </cell>
          <cell r="P68">
            <v>104307.07</v>
          </cell>
          <cell r="Q68">
            <v>0.67900000000000005</v>
          </cell>
          <cell r="R68">
            <v>656798.47</v>
          </cell>
          <cell r="S68">
            <v>491331.87</v>
          </cell>
          <cell r="T68">
            <v>0</v>
          </cell>
          <cell r="U68">
            <v>0</v>
          </cell>
          <cell r="V68">
            <v>42044.899999999994</v>
          </cell>
          <cell r="W68">
            <v>123421.69999999998</v>
          </cell>
          <cell r="X68">
            <v>0.69499999999999995</v>
          </cell>
          <cell r="Y68">
            <v>624024.93999999994</v>
          </cell>
          <cell r="Z68">
            <v>494148.87</v>
          </cell>
          <cell r="AA68">
            <v>0</v>
          </cell>
          <cell r="AB68">
            <v>0</v>
          </cell>
          <cell r="AC68">
            <v>28174.080000000002</v>
          </cell>
          <cell r="AD68">
            <v>101701.98999999999</v>
          </cell>
          <cell r="AE68">
            <v>0.754</v>
          </cell>
          <cell r="AF68">
            <v>620631.08000000007</v>
          </cell>
          <cell r="AG68">
            <v>478103.67000000004</v>
          </cell>
          <cell r="AH68">
            <v>0</v>
          </cell>
          <cell r="AI68">
            <v>0</v>
          </cell>
          <cell r="AJ68">
            <v>29228.47</v>
          </cell>
          <cell r="AK68">
            <v>113298.94</v>
          </cell>
          <cell r="AL68">
            <v>0.745</v>
          </cell>
          <cell r="AM68">
            <v>608305.94000000006</v>
          </cell>
          <cell r="AN68">
            <v>485871.49</v>
          </cell>
          <cell r="AO68">
            <v>0</v>
          </cell>
          <cell r="AP68">
            <v>0</v>
          </cell>
          <cell r="AQ68">
            <v>10301.59</v>
          </cell>
          <cell r="AR68">
            <v>112132.86</v>
          </cell>
          <cell r="AS68">
            <v>0.70799999999999996</v>
          </cell>
          <cell r="AT68">
            <v>574844.61</v>
          </cell>
          <cell r="AU68">
            <v>460704.78</v>
          </cell>
          <cell r="AV68">
            <v>0</v>
          </cell>
          <cell r="AW68">
            <v>0</v>
          </cell>
          <cell r="AX68">
            <v>11135.5</v>
          </cell>
          <cell r="AY68">
            <v>103004.33</v>
          </cell>
          <cell r="AZ68">
            <v>0.71299999999999997</v>
          </cell>
          <cell r="BA68">
            <v>581289.17000000004</v>
          </cell>
          <cell r="BB68">
            <v>451338.28</v>
          </cell>
          <cell r="BC68">
            <v>0</v>
          </cell>
          <cell r="BD68">
            <v>0</v>
          </cell>
          <cell r="BE68">
            <v>10096.4</v>
          </cell>
          <cell r="BF68">
            <v>119854.48999999999</v>
          </cell>
          <cell r="BG68">
            <v>0.60699999999999998</v>
          </cell>
          <cell r="BH68">
            <v>600814.63</v>
          </cell>
          <cell r="BI68">
            <v>454974.65</v>
          </cell>
          <cell r="BJ68">
            <v>0</v>
          </cell>
          <cell r="BK68">
            <v>0</v>
          </cell>
          <cell r="BL68">
            <v>8729.39</v>
          </cell>
          <cell r="BM68">
            <v>137110.59</v>
          </cell>
          <cell r="BN68">
            <v>0.73799999999999999</v>
          </cell>
          <cell r="BO68">
            <v>588784.43000000005</v>
          </cell>
          <cell r="BP68">
            <v>450666.34</v>
          </cell>
          <cell r="BQ68">
            <v>0</v>
          </cell>
          <cell r="BR68">
            <v>0</v>
          </cell>
          <cell r="BS68">
            <v>8336.68</v>
          </cell>
          <cell r="BT68">
            <v>129781.41</v>
          </cell>
          <cell r="BU68">
            <v>0.67400000000000004</v>
          </cell>
          <cell r="BV68">
            <v>573830.74</v>
          </cell>
          <cell r="BW68">
            <v>437368.67000000004</v>
          </cell>
          <cell r="BX68">
            <v>0</v>
          </cell>
          <cell r="BY68">
            <v>0</v>
          </cell>
          <cell r="BZ68">
            <v>10060.449999999999</v>
          </cell>
          <cell r="CA68">
            <v>126401.62</v>
          </cell>
          <cell r="CB68">
            <v>0.80300000000000005</v>
          </cell>
          <cell r="CC68">
            <v>0</v>
          </cell>
          <cell r="CD68">
            <v>0</v>
          </cell>
          <cell r="CE68">
            <v>0</v>
          </cell>
          <cell r="CF68">
            <v>0</v>
          </cell>
          <cell r="CG68">
            <v>0</v>
          </cell>
          <cell r="CH68">
            <v>0</v>
          </cell>
          <cell r="CI68">
            <v>0</v>
          </cell>
          <cell r="CJ68">
            <v>6671918.3600000003</v>
          </cell>
          <cell r="CK68">
            <v>5170147.2500000009</v>
          </cell>
          <cell r="CL68">
            <v>0</v>
          </cell>
          <cell r="CM68">
            <v>0</v>
          </cell>
          <cell r="CN68">
            <v>239209.05999999997</v>
          </cell>
          <cell r="CO68">
            <v>1262562.0499999998</v>
          </cell>
          <cell r="CP68">
            <v>0.70499999999999996</v>
          </cell>
          <cell r="CR68">
            <v>219400.37000000002</v>
          </cell>
          <cell r="CS68">
            <v>188445.75</v>
          </cell>
          <cell r="CT68">
            <v>0</v>
          </cell>
          <cell r="CU68">
            <v>0</v>
          </cell>
          <cell r="CV68">
            <v>30954.62</v>
          </cell>
          <cell r="CW68">
            <v>0.53900000000000003</v>
          </cell>
          <cell r="CX68">
            <v>181266.65999999997</v>
          </cell>
          <cell r="CY68">
            <v>152854.25999999998</v>
          </cell>
          <cell r="CZ68">
            <v>0</v>
          </cell>
          <cell r="DA68">
            <v>0</v>
          </cell>
          <cell r="DB68">
            <v>28412.400000000001</v>
          </cell>
          <cell r="DC68">
            <v>0.53800000000000003</v>
          </cell>
          <cell r="DD68">
            <v>201669.6</v>
          </cell>
          <cell r="DE68">
            <v>156536.54999999999</v>
          </cell>
          <cell r="DF68">
            <v>0</v>
          </cell>
          <cell r="DG68">
            <v>0</v>
          </cell>
          <cell r="DH68">
            <v>45133.05</v>
          </cell>
          <cell r="DI68">
            <v>0.629</v>
          </cell>
          <cell r="DJ68">
            <v>195106.82999999996</v>
          </cell>
          <cell r="DK68">
            <v>159780.41999999998</v>
          </cell>
          <cell r="DL68">
            <v>0</v>
          </cell>
          <cell r="DM68">
            <v>0</v>
          </cell>
          <cell r="DN68">
            <v>35326.409999999996</v>
          </cell>
          <cell r="DO68">
            <v>0.88300000000000001</v>
          </cell>
          <cell r="DP68">
            <v>206777.96000000002</v>
          </cell>
          <cell r="DQ68">
            <v>178052.66</v>
          </cell>
          <cell r="DR68">
            <v>0</v>
          </cell>
          <cell r="DS68">
            <v>0</v>
          </cell>
          <cell r="DT68">
            <v>28725.3</v>
          </cell>
          <cell r="DU68">
            <v>0.43099999999999999</v>
          </cell>
          <cell r="DV68">
            <v>237235.96999999997</v>
          </cell>
          <cell r="DW68">
            <v>201508.27</v>
          </cell>
          <cell r="DX68">
            <v>0</v>
          </cell>
          <cell r="DY68">
            <v>0</v>
          </cell>
          <cell r="DZ68">
            <v>35727.699999999997</v>
          </cell>
          <cell r="EA68">
            <v>0.42299999999999999</v>
          </cell>
          <cell r="EB68">
            <v>255945.00999999998</v>
          </cell>
          <cell r="EC68">
            <v>224013.32</v>
          </cell>
          <cell r="ED68">
            <v>0</v>
          </cell>
          <cell r="EE68">
            <v>0</v>
          </cell>
          <cell r="EF68">
            <v>31931.690000000002</v>
          </cell>
          <cell r="EG68">
            <v>0.497</v>
          </cell>
          <cell r="EH68">
            <v>269827.95</v>
          </cell>
          <cell r="EI68">
            <v>234746.34000000003</v>
          </cell>
          <cell r="EJ68">
            <v>0</v>
          </cell>
          <cell r="EK68">
            <v>0</v>
          </cell>
          <cell r="EL68">
            <v>35081.61</v>
          </cell>
          <cell r="EM68">
            <v>0.41799999999999998</v>
          </cell>
          <cell r="EN68">
            <v>295654.93</v>
          </cell>
          <cell r="EO68">
            <v>248980.53</v>
          </cell>
          <cell r="EP68">
            <v>0</v>
          </cell>
          <cell r="EQ68">
            <v>0</v>
          </cell>
          <cell r="ER68">
            <v>46674.400000000001</v>
          </cell>
          <cell r="ES68">
            <v>0.44900000000000001</v>
          </cell>
          <cell r="ET68">
            <v>333361.28000000003</v>
          </cell>
          <cell r="EU68">
            <v>237359.15000000002</v>
          </cell>
          <cell r="EV68">
            <v>0</v>
          </cell>
          <cell r="EW68">
            <v>0</v>
          </cell>
          <cell r="EX68">
            <v>96002.12999999999</v>
          </cell>
          <cell r="EY68">
            <v>0.40100000000000002</v>
          </cell>
          <cell r="EZ68">
            <v>389211.56999999995</v>
          </cell>
          <cell r="FA68">
            <v>279949.38</v>
          </cell>
          <cell r="FB68">
            <v>0</v>
          </cell>
          <cell r="FC68">
            <v>0</v>
          </cell>
          <cell r="FD68">
            <v>109262.19</v>
          </cell>
          <cell r="FE68">
            <v>0.53300000000000003</v>
          </cell>
          <cell r="FF68">
            <v>0</v>
          </cell>
          <cell r="FG68">
            <v>0</v>
          </cell>
          <cell r="FH68">
            <v>0</v>
          </cell>
          <cell r="FI68">
            <v>0</v>
          </cell>
          <cell r="FJ68">
            <v>0</v>
          </cell>
          <cell r="FK68">
            <v>0</v>
          </cell>
          <cell r="FL68">
            <v>2785458.1299999994</v>
          </cell>
          <cell r="FM68">
            <v>2262226.63</v>
          </cell>
          <cell r="FN68">
            <v>0</v>
          </cell>
          <cell r="FO68">
            <v>0</v>
          </cell>
          <cell r="FP68">
            <v>523231.5</v>
          </cell>
          <cell r="FQ68">
            <v>0.48799999999999999</v>
          </cell>
          <cell r="FS68">
            <v>101574.19</v>
          </cell>
          <cell r="FT68">
            <v>72598.209999999992</v>
          </cell>
          <cell r="FU68">
            <v>0</v>
          </cell>
          <cell r="FV68">
            <v>0</v>
          </cell>
          <cell r="FW68">
            <v>28975.98</v>
          </cell>
          <cell r="FX68">
            <v>0.33</v>
          </cell>
          <cell r="FY68">
            <v>121153.97</v>
          </cell>
          <cell r="FZ68">
            <v>80334.47</v>
          </cell>
          <cell r="GA68">
            <v>0</v>
          </cell>
          <cell r="GB68">
            <v>0</v>
          </cell>
          <cell r="GC68">
            <v>40819.5</v>
          </cell>
          <cell r="GD68">
            <v>0.5</v>
          </cell>
          <cell r="GE68">
            <v>172955.12</v>
          </cell>
          <cell r="GF68">
            <v>119136.18000000001</v>
          </cell>
          <cell r="GG68">
            <v>0</v>
          </cell>
          <cell r="GH68">
            <v>0</v>
          </cell>
          <cell r="GI68">
            <v>53818.94</v>
          </cell>
          <cell r="GJ68">
            <v>0.54900000000000004</v>
          </cell>
          <cell r="GK68">
            <v>137285.82999999999</v>
          </cell>
          <cell r="GL68">
            <v>105100.84999999999</v>
          </cell>
          <cell r="GM68">
            <v>0</v>
          </cell>
          <cell r="GN68">
            <v>0</v>
          </cell>
          <cell r="GO68">
            <v>32184.98</v>
          </cell>
          <cell r="GP68">
            <v>0.40300000000000002</v>
          </cell>
          <cell r="GQ68">
            <v>160655.81</v>
          </cell>
          <cell r="GR68">
            <v>119812.78</v>
          </cell>
          <cell r="GS68">
            <v>0</v>
          </cell>
          <cell r="GT68">
            <v>0</v>
          </cell>
          <cell r="GU68">
            <v>40843.029999999992</v>
          </cell>
          <cell r="GV68">
            <v>0.42299999999999999</v>
          </cell>
          <cell r="GW68">
            <v>147740.68</v>
          </cell>
          <cell r="GX68">
            <v>111067.01999999999</v>
          </cell>
          <cell r="GY68">
            <v>0</v>
          </cell>
          <cell r="GZ68">
            <v>0</v>
          </cell>
          <cell r="HA68">
            <v>36673.660000000003</v>
          </cell>
          <cell r="HB68">
            <v>0.42499999999999999</v>
          </cell>
          <cell r="HC68">
            <v>158945.46000000002</v>
          </cell>
          <cell r="HD68">
            <v>102351.19</v>
          </cell>
          <cell r="HE68">
            <v>0</v>
          </cell>
          <cell r="HF68">
            <v>0</v>
          </cell>
          <cell r="HG68">
            <v>56594.270000000004</v>
          </cell>
          <cell r="HH68">
            <v>0.69199999999999995</v>
          </cell>
          <cell r="HI68">
            <v>172839.22</v>
          </cell>
          <cell r="HJ68">
            <v>122983.06999999999</v>
          </cell>
          <cell r="HK68">
            <v>0</v>
          </cell>
          <cell r="HL68">
            <v>0</v>
          </cell>
          <cell r="HM68">
            <v>49856.15</v>
          </cell>
          <cell r="HN68">
            <v>0.436</v>
          </cell>
          <cell r="HO68">
            <v>178346.16999999998</v>
          </cell>
          <cell r="HP68">
            <v>128657.98999999999</v>
          </cell>
          <cell r="HQ68">
            <v>0</v>
          </cell>
          <cell r="HR68">
            <v>0</v>
          </cell>
          <cell r="HS68">
            <v>49688.18</v>
          </cell>
          <cell r="HT68">
            <v>0.44400000000000001</v>
          </cell>
          <cell r="HU68">
            <v>193431.59</v>
          </cell>
          <cell r="HV68">
            <v>145052.72</v>
          </cell>
          <cell r="HW68">
            <v>0</v>
          </cell>
          <cell r="HX68">
            <v>0</v>
          </cell>
          <cell r="HY68">
            <v>48378.869999999995</v>
          </cell>
          <cell r="HZ68">
            <v>0.43</v>
          </cell>
          <cell r="IA68">
            <v>162750.92000000001</v>
          </cell>
          <cell r="IB68">
            <v>123867.38</v>
          </cell>
          <cell r="IC68">
            <v>0</v>
          </cell>
          <cell r="ID68">
            <v>0</v>
          </cell>
          <cell r="IE68">
            <v>38883.54</v>
          </cell>
          <cell r="IF68">
            <v>0.38900000000000001</v>
          </cell>
          <cell r="IG68">
            <v>0</v>
          </cell>
          <cell r="IH68">
            <v>0</v>
          </cell>
          <cell r="II68">
            <v>0</v>
          </cell>
          <cell r="IJ68">
            <v>0</v>
          </cell>
          <cell r="IK68">
            <v>0</v>
          </cell>
          <cell r="IL68">
            <v>0</v>
          </cell>
          <cell r="IM68">
            <v>1707678.96</v>
          </cell>
          <cell r="IN68">
            <v>1230961.8600000001</v>
          </cell>
          <cell r="IO68">
            <v>0</v>
          </cell>
          <cell r="IP68">
            <v>0</v>
          </cell>
          <cell r="IQ68">
            <v>476717.1</v>
          </cell>
          <cell r="IR68">
            <v>0.44600000000000001</v>
          </cell>
        </row>
      </sheetData>
      <sheetData sheetId="3" refreshError="1">
        <row r="11">
          <cell r="A11" t="str">
            <v>Reclass Only - Downey Retro Pay Incr eff 1/1/00</v>
          </cell>
          <cell r="C11">
            <v>-4485</v>
          </cell>
          <cell r="D11">
            <v>-4485</v>
          </cell>
          <cell r="E11">
            <v>8970</v>
          </cell>
          <cell r="F11">
            <v>0</v>
          </cell>
          <cell r="G11">
            <v>0</v>
          </cell>
          <cell r="H11">
            <v>0</v>
          </cell>
          <cell r="I11">
            <v>0</v>
          </cell>
          <cell r="J11">
            <v>0</v>
          </cell>
          <cell r="K11">
            <v>0</v>
          </cell>
          <cell r="L11">
            <v>0</v>
          </cell>
          <cell r="M11">
            <v>0</v>
          </cell>
          <cell r="N11">
            <v>0</v>
          </cell>
        </row>
        <row r="12">
          <cell r="A12" t="str">
            <v>Reclass Only - Shirali Retro Pay Incr eff 1/1/00</v>
          </cell>
          <cell r="C12">
            <v>-1346</v>
          </cell>
          <cell r="D12">
            <v>-1346</v>
          </cell>
          <cell r="E12">
            <v>2692</v>
          </cell>
          <cell r="F12">
            <v>0</v>
          </cell>
          <cell r="G12">
            <v>0</v>
          </cell>
          <cell r="H12">
            <v>0</v>
          </cell>
          <cell r="I12">
            <v>0</v>
          </cell>
          <cell r="J12">
            <v>0</v>
          </cell>
          <cell r="K12">
            <v>0</v>
          </cell>
          <cell r="L12">
            <v>0</v>
          </cell>
          <cell r="M12">
            <v>0</v>
          </cell>
          <cell r="N12">
            <v>0</v>
          </cell>
        </row>
        <row r="13">
          <cell r="A13" t="str">
            <v>Reclass Only - Other Retro Pay Incr eff 1/1/00</v>
          </cell>
          <cell r="C13">
            <v>-7277</v>
          </cell>
          <cell r="D13">
            <v>-7277</v>
          </cell>
          <cell r="E13">
            <v>14554</v>
          </cell>
          <cell r="F13">
            <v>0</v>
          </cell>
          <cell r="G13">
            <v>0</v>
          </cell>
          <cell r="H13">
            <v>0</v>
          </cell>
          <cell r="I13">
            <v>0</v>
          </cell>
          <cell r="J13">
            <v>0</v>
          </cell>
          <cell r="K13">
            <v>0</v>
          </cell>
          <cell r="L13">
            <v>0</v>
          </cell>
          <cell r="M13">
            <v>0</v>
          </cell>
          <cell r="N13">
            <v>0</v>
          </cell>
        </row>
        <row r="14">
          <cell r="A14" t="str">
            <v>Reclass Only - Management Bonus Accrual</v>
          </cell>
          <cell r="C14">
            <v>-44536</v>
          </cell>
          <cell r="D14">
            <v>-44536</v>
          </cell>
          <cell r="E14">
            <v>89072</v>
          </cell>
          <cell r="F14">
            <v>0</v>
          </cell>
          <cell r="G14">
            <v>0</v>
          </cell>
          <cell r="H14">
            <v>0</v>
          </cell>
          <cell r="I14">
            <v>0</v>
          </cell>
          <cell r="J14">
            <v>0</v>
          </cell>
          <cell r="K14">
            <v>0</v>
          </cell>
          <cell r="L14">
            <v>0</v>
          </cell>
          <cell r="M14">
            <v>0</v>
          </cell>
          <cell r="N14">
            <v>0</v>
          </cell>
        </row>
        <row r="15">
          <cell r="A15" t="str">
            <v>Reclass Only - Payroll Tax Accr on Mgmt Bonuses</v>
          </cell>
          <cell r="C15">
            <v>-1266</v>
          </cell>
          <cell r="D15">
            <v>-1266</v>
          </cell>
          <cell r="E15">
            <v>2532</v>
          </cell>
          <cell r="F15">
            <v>0</v>
          </cell>
          <cell r="G15">
            <v>0</v>
          </cell>
          <cell r="H15">
            <v>0</v>
          </cell>
          <cell r="I15">
            <v>0</v>
          </cell>
          <cell r="J15">
            <v>0</v>
          </cell>
          <cell r="K15">
            <v>0</v>
          </cell>
          <cell r="L15">
            <v>0</v>
          </cell>
          <cell r="M15">
            <v>0</v>
          </cell>
          <cell r="N15">
            <v>0</v>
          </cell>
        </row>
        <row r="16">
          <cell r="A16" t="str">
            <v>Transaction Cost - Gray Plant Mooty</v>
          </cell>
          <cell r="C16">
            <v>3061</v>
          </cell>
          <cell r="D16">
            <v>411</v>
          </cell>
          <cell r="E16">
            <v>22833</v>
          </cell>
          <cell r="F16">
            <v>46401</v>
          </cell>
          <cell r="G16">
            <v>11849</v>
          </cell>
          <cell r="H16">
            <v>0</v>
          </cell>
          <cell r="I16">
            <v>1990</v>
          </cell>
          <cell r="J16">
            <v>0</v>
          </cell>
          <cell r="K16">
            <v>8397</v>
          </cell>
          <cell r="L16">
            <v>0</v>
          </cell>
        </row>
        <row r="17">
          <cell r="A17" t="str">
            <v>Transaction Cost - Wipfli, Ullrich, Bertelson</v>
          </cell>
          <cell r="C17">
            <v>0</v>
          </cell>
          <cell r="D17">
            <v>0</v>
          </cell>
          <cell r="E17">
            <v>10945</v>
          </cell>
          <cell r="F17">
            <v>5000</v>
          </cell>
          <cell r="G17">
            <v>0</v>
          </cell>
          <cell r="H17">
            <v>0</v>
          </cell>
          <cell r="I17">
            <v>0</v>
          </cell>
          <cell r="J17">
            <v>0</v>
          </cell>
          <cell r="K17">
            <v>0</v>
          </cell>
          <cell r="L17">
            <v>-3161</v>
          </cell>
        </row>
        <row r="18">
          <cell r="A18" t="str">
            <v>Transaction Cost - Moldenhauer Bonus</v>
          </cell>
          <cell r="C18">
            <v>0</v>
          </cell>
          <cell r="D18">
            <v>0</v>
          </cell>
          <cell r="E18">
            <v>10000</v>
          </cell>
          <cell r="F18">
            <v>0</v>
          </cell>
          <cell r="G18">
            <v>0</v>
          </cell>
          <cell r="H18">
            <v>0</v>
          </cell>
          <cell r="I18">
            <v>0</v>
          </cell>
          <cell r="J18">
            <v>15000</v>
          </cell>
          <cell r="K18">
            <v>0</v>
          </cell>
          <cell r="L18">
            <v>0</v>
          </cell>
        </row>
        <row r="19">
          <cell r="A19" t="str">
            <v>Transaction Cost - Cherry Tree Costs</v>
          </cell>
          <cell r="C19">
            <v>0</v>
          </cell>
          <cell r="D19">
            <v>0</v>
          </cell>
          <cell r="E19">
            <v>0</v>
          </cell>
          <cell r="F19">
            <v>0</v>
          </cell>
          <cell r="G19">
            <v>741</v>
          </cell>
          <cell r="H19">
            <v>172981</v>
          </cell>
          <cell r="I19">
            <v>0</v>
          </cell>
          <cell r="J19">
            <v>0</v>
          </cell>
          <cell r="K19">
            <v>150000</v>
          </cell>
          <cell r="L19">
            <v>0</v>
          </cell>
          <cell r="M19">
            <v>0</v>
          </cell>
          <cell r="N19">
            <v>0</v>
          </cell>
        </row>
        <row r="20">
          <cell r="A20" t="str">
            <v>Transaction Cost - CFO hire</v>
          </cell>
          <cell r="C20">
            <v>0</v>
          </cell>
          <cell r="D20">
            <v>0</v>
          </cell>
          <cell r="E20">
            <v>0</v>
          </cell>
          <cell r="F20">
            <v>0</v>
          </cell>
          <cell r="G20">
            <v>0</v>
          </cell>
          <cell r="H20">
            <v>0</v>
          </cell>
          <cell r="I20">
            <v>0</v>
          </cell>
          <cell r="J20">
            <v>158</v>
          </cell>
          <cell r="K20">
            <v>0</v>
          </cell>
          <cell r="L20">
            <v>37222</v>
          </cell>
          <cell r="M20">
            <v>0</v>
          </cell>
          <cell r="N20">
            <v>0</v>
          </cell>
        </row>
        <row r="21">
          <cell r="A21" t="str">
            <v>Transaction Cost - Foreign Corp filing/representation</v>
          </cell>
          <cell r="C21">
            <v>0</v>
          </cell>
          <cell r="D21">
            <v>0</v>
          </cell>
          <cell r="E21">
            <v>0</v>
          </cell>
          <cell r="F21">
            <v>0</v>
          </cell>
          <cell r="G21">
            <v>1648</v>
          </cell>
          <cell r="H21">
            <v>0</v>
          </cell>
          <cell r="I21">
            <v>0</v>
          </cell>
          <cell r="J21">
            <v>0</v>
          </cell>
          <cell r="K21">
            <v>0</v>
          </cell>
          <cell r="L21">
            <v>0</v>
          </cell>
          <cell r="M21">
            <v>0</v>
          </cell>
          <cell r="N21">
            <v>0</v>
          </cell>
        </row>
        <row r="22">
          <cell r="A22" t="str">
            <v>Transaction Cost - Special Company Meeting</v>
          </cell>
          <cell r="C22">
            <v>0</v>
          </cell>
          <cell r="D22">
            <v>0</v>
          </cell>
          <cell r="E22">
            <v>0</v>
          </cell>
          <cell r="F22">
            <v>0</v>
          </cell>
          <cell r="G22">
            <v>0</v>
          </cell>
          <cell r="H22">
            <v>4849</v>
          </cell>
          <cell r="I22">
            <v>0</v>
          </cell>
          <cell r="J22">
            <v>0</v>
          </cell>
          <cell r="K22">
            <v>0</v>
          </cell>
          <cell r="L22">
            <v>0</v>
          </cell>
          <cell r="M22">
            <v>0</v>
          </cell>
          <cell r="N22">
            <v>0</v>
          </cell>
        </row>
        <row r="23">
          <cell r="A23" t="str">
            <v>Transaction Cost - State of Orion follow-up</v>
          </cell>
          <cell r="C23">
            <v>0</v>
          </cell>
          <cell r="D23">
            <v>0</v>
          </cell>
          <cell r="E23">
            <v>0</v>
          </cell>
          <cell r="F23">
            <v>0</v>
          </cell>
          <cell r="G23">
            <v>587</v>
          </cell>
          <cell r="H23">
            <v>0</v>
          </cell>
          <cell r="I23">
            <v>0</v>
          </cell>
          <cell r="J23">
            <v>0</v>
          </cell>
          <cell r="K23">
            <v>0</v>
          </cell>
          <cell r="L23">
            <v>0</v>
          </cell>
          <cell r="M23">
            <v>0</v>
          </cell>
          <cell r="N23">
            <v>0</v>
          </cell>
        </row>
        <row r="24">
          <cell r="A24" t="str">
            <v>Transaction Cost - State of Orion Cancellation chg</v>
          </cell>
          <cell r="C24">
            <v>0</v>
          </cell>
          <cell r="D24">
            <v>0</v>
          </cell>
          <cell r="E24">
            <v>0</v>
          </cell>
          <cell r="F24">
            <v>0</v>
          </cell>
          <cell r="G24">
            <v>0</v>
          </cell>
          <cell r="H24">
            <v>1463.95</v>
          </cell>
          <cell r="I24">
            <v>0</v>
          </cell>
          <cell r="J24">
            <v>0</v>
          </cell>
          <cell r="K24">
            <v>0</v>
          </cell>
          <cell r="L24">
            <v>0</v>
          </cell>
          <cell r="M24">
            <v>0</v>
          </cell>
          <cell r="N24">
            <v>0</v>
          </cell>
        </row>
        <row r="25">
          <cell r="A25" t="str">
            <v>Transaction Cost - State of Orion Mgmt follow-up</v>
          </cell>
          <cell r="C25">
            <v>0</v>
          </cell>
          <cell r="D25">
            <v>0</v>
          </cell>
          <cell r="E25">
            <v>0</v>
          </cell>
          <cell r="F25">
            <v>0</v>
          </cell>
          <cell r="G25">
            <v>0</v>
          </cell>
          <cell r="H25">
            <v>548.62</v>
          </cell>
          <cell r="I25">
            <v>0</v>
          </cell>
          <cell r="J25">
            <v>0</v>
          </cell>
          <cell r="K25">
            <v>0</v>
          </cell>
          <cell r="L25">
            <v>0</v>
          </cell>
          <cell r="M25">
            <v>0</v>
          </cell>
          <cell r="N25">
            <v>0</v>
          </cell>
        </row>
        <row r="26">
          <cell r="A26" t="str">
            <v>Transaction Cost - India trip</v>
          </cell>
          <cell r="C26">
            <v>0</v>
          </cell>
          <cell r="D26">
            <v>0</v>
          </cell>
          <cell r="E26">
            <v>0</v>
          </cell>
          <cell r="F26">
            <v>0</v>
          </cell>
          <cell r="G26">
            <v>0</v>
          </cell>
          <cell r="H26">
            <v>0</v>
          </cell>
          <cell r="I26">
            <v>0</v>
          </cell>
          <cell r="J26">
            <v>0</v>
          </cell>
          <cell r="K26">
            <v>0</v>
          </cell>
          <cell r="L26">
            <v>22909</v>
          </cell>
          <cell r="M26">
            <v>0</v>
          </cell>
          <cell r="N26">
            <v>0</v>
          </cell>
        </row>
        <row r="27">
          <cell r="A27" t="str">
            <v>Transaction Cost - Special Company Meetings (SSI)</v>
          </cell>
          <cell r="C27">
            <v>0</v>
          </cell>
          <cell r="D27">
            <v>0</v>
          </cell>
          <cell r="E27">
            <v>0</v>
          </cell>
          <cell r="F27">
            <v>0</v>
          </cell>
          <cell r="G27">
            <v>0</v>
          </cell>
          <cell r="H27">
            <v>0</v>
          </cell>
          <cell r="I27">
            <v>0</v>
          </cell>
          <cell r="J27">
            <v>0</v>
          </cell>
          <cell r="K27">
            <v>0</v>
          </cell>
          <cell r="L27">
            <v>11834</v>
          </cell>
          <cell r="M27">
            <v>0</v>
          </cell>
          <cell r="N27">
            <v>0</v>
          </cell>
        </row>
        <row r="28">
          <cell r="A28" t="str">
            <v>Non-Recurring - Value Vision promotional video</v>
          </cell>
          <cell r="C28">
            <v>0</v>
          </cell>
          <cell r="D28">
            <v>0</v>
          </cell>
          <cell r="E28">
            <v>0</v>
          </cell>
          <cell r="F28">
            <v>0</v>
          </cell>
          <cell r="G28">
            <v>0</v>
          </cell>
          <cell r="H28">
            <v>0</v>
          </cell>
          <cell r="I28">
            <v>0</v>
          </cell>
          <cell r="J28">
            <v>0</v>
          </cell>
          <cell r="K28">
            <v>0</v>
          </cell>
          <cell r="L28">
            <v>29480</v>
          </cell>
          <cell r="M28">
            <v>0</v>
          </cell>
          <cell r="N28">
            <v>0</v>
          </cell>
        </row>
        <row r="29">
          <cell r="A29" t="str">
            <v>Non-Recurring - Facil Strategic Planning (Prouty)</v>
          </cell>
          <cell r="C29">
            <v>0</v>
          </cell>
          <cell r="D29">
            <v>0</v>
          </cell>
          <cell r="E29">
            <v>0</v>
          </cell>
          <cell r="F29">
            <v>0</v>
          </cell>
          <cell r="G29">
            <v>0</v>
          </cell>
          <cell r="H29">
            <v>0</v>
          </cell>
          <cell r="I29">
            <v>0</v>
          </cell>
          <cell r="J29">
            <v>0</v>
          </cell>
          <cell r="K29">
            <v>19273</v>
          </cell>
          <cell r="L29">
            <v>0</v>
          </cell>
        </row>
        <row r="30">
          <cell r="A30" t="str">
            <v>Non-Recurring - Facil Strategic Planning (McGladrey)</v>
          </cell>
          <cell r="C30">
            <v>0</v>
          </cell>
          <cell r="D30">
            <v>0</v>
          </cell>
          <cell r="E30">
            <v>0</v>
          </cell>
          <cell r="F30">
            <v>0</v>
          </cell>
          <cell r="G30">
            <v>0</v>
          </cell>
          <cell r="H30">
            <v>0</v>
          </cell>
          <cell r="I30">
            <v>0</v>
          </cell>
          <cell r="J30">
            <v>3254</v>
          </cell>
          <cell r="K30">
            <v>2809</v>
          </cell>
          <cell r="L30">
            <v>0</v>
          </cell>
        </row>
        <row r="31">
          <cell r="A31" t="str">
            <v>Non-Recurring - Implement AffirmActionPlan</v>
          </cell>
          <cell r="C31">
            <v>0</v>
          </cell>
          <cell r="D31">
            <v>0</v>
          </cell>
          <cell r="E31">
            <v>0</v>
          </cell>
          <cell r="F31">
            <v>0</v>
          </cell>
          <cell r="G31">
            <v>0</v>
          </cell>
          <cell r="H31">
            <v>2666.67</v>
          </cell>
          <cell r="I31">
            <v>5613</v>
          </cell>
          <cell r="J31">
            <v>2200</v>
          </cell>
          <cell r="K31">
            <v>0</v>
          </cell>
          <cell r="L31">
            <v>0</v>
          </cell>
        </row>
        <row r="32">
          <cell r="A32" t="str">
            <v>Non-Recurring - Owner Comp &amp; Payroll Taxes</v>
          </cell>
          <cell r="C32">
            <v>15784</v>
          </cell>
          <cell r="D32">
            <v>15708</v>
          </cell>
          <cell r="E32">
            <v>15699</v>
          </cell>
          <cell r="F32">
            <v>15699</v>
          </cell>
          <cell r="G32">
            <v>0</v>
          </cell>
          <cell r="H32">
            <v>0</v>
          </cell>
          <cell r="I32">
            <v>0</v>
          </cell>
          <cell r="J32">
            <v>0</v>
          </cell>
          <cell r="K32">
            <v>0</v>
          </cell>
          <cell r="L32">
            <v>0</v>
          </cell>
          <cell r="M32">
            <v>0</v>
          </cell>
          <cell r="N32">
            <v>0</v>
          </cell>
        </row>
        <row r="33">
          <cell r="A33" t="str">
            <v>Non-Recurring - Owner Benefits</v>
          </cell>
          <cell r="C33">
            <v>427</v>
          </cell>
          <cell r="D33">
            <v>421</v>
          </cell>
          <cell r="E33">
            <v>421</v>
          </cell>
          <cell r="F33">
            <v>421</v>
          </cell>
          <cell r="G33">
            <v>395</v>
          </cell>
          <cell r="H33">
            <v>395</v>
          </cell>
          <cell r="I33">
            <v>395</v>
          </cell>
          <cell r="J33">
            <v>395</v>
          </cell>
          <cell r="K33">
            <v>431</v>
          </cell>
          <cell r="L33">
            <v>431</v>
          </cell>
          <cell r="M33">
            <v>431</v>
          </cell>
          <cell r="N33">
            <v>0</v>
          </cell>
        </row>
        <row r="34">
          <cell r="A34" t="str">
            <v>Non-Recurring - Owner Automobile Exp</v>
          </cell>
          <cell r="C34">
            <v>572</v>
          </cell>
          <cell r="D34">
            <v>546</v>
          </cell>
          <cell r="E34">
            <v>-25</v>
          </cell>
          <cell r="F34">
            <v>328</v>
          </cell>
          <cell r="G34">
            <v>489</v>
          </cell>
          <cell r="H34">
            <v>316</v>
          </cell>
          <cell r="I34">
            <v>316</v>
          </cell>
          <cell r="J34">
            <v>425</v>
          </cell>
          <cell r="K34">
            <v>428</v>
          </cell>
          <cell r="L34">
            <v>334</v>
          </cell>
        </row>
        <row r="35">
          <cell r="A35" t="str">
            <v>Non-Recurring - Owner TEC Membership</v>
          </cell>
          <cell r="C35">
            <v>825</v>
          </cell>
          <cell r="D35">
            <v>825</v>
          </cell>
          <cell r="E35">
            <v>825</v>
          </cell>
          <cell r="F35">
            <v>825</v>
          </cell>
          <cell r="G35">
            <v>825</v>
          </cell>
          <cell r="H35">
            <v>825</v>
          </cell>
          <cell r="I35">
            <v>825</v>
          </cell>
          <cell r="J35">
            <v>825</v>
          </cell>
          <cell r="K35">
            <v>825</v>
          </cell>
          <cell r="L35">
            <v>825</v>
          </cell>
          <cell r="M35">
            <v>825</v>
          </cell>
          <cell r="N35">
            <v>825</v>
          </cell>
        </row>
        <row r="36">
          <cell r="A36" t="str">
            <v>Non-Recurring - Owner Mendakota Dues</v>
          </cell>
          <cell r="C36">
            <v>341</v>
          </cell>
          <cell r="D36">
            <v>341</v>
          </cell>
          <cell r="E36">
            <v>339</v>
          </cell>
          <cell r="F36">
            <v>399</v>
          </cell>
          <cell r="G36">
            <v>1443</v>
          </cell>
          <cell r="H36">
            <v>339</v>
          </cell>
          <cell r="I36">
            <v>339</v>
          </cell>
          <cell r="J36">
            <v>339</v>
          </cell>
          <cell r="K36">
            <v>339</v>
          </cell>
          <cell r="L36">
            <v>339</v>
          </cell>
          <cell r="M36">
            <v>339</v>
          </cell>
          <cell r="N36">
            <v>339</v>
          </cell>
        </row>
        <row r="37">
          <cell r="A37" t="str">
            <v>Non-Recurring - Owner Pool&amp;Yacht Dues</v>
          </cell>
          <cell r="C37">
            <v>15</v>
          </cell>
          <cell r="D37">
            <v>47</v>
          </cell>
          <cell r="E37">
            <v>0</v>
          </cell>
          <cell r="F37">
            <v>30</v>
          </cell>
          <cell r="G37">
            <v>0</v>
          </cell>
          <cell r="H37">
            <v>0</v>
          </cell>
          <cell r="I37">
            <v>0</v>
          </cell>
          <cell r="J37">
            <v>0</v>
          </cell>
          <cell r="K37">
            <v>0</v>
          </cell>
          <cell r="L37">
            <v>0</v>
          </cell>
          <cell r="M37">
            <v>0</v>
          </cell>
          <cell r="N37">
            <v>0</v>
          </cell>
        </row>
        <row r="38">
          <cell r="A38" t="str">
            <v>Non-Recurring - Owner Tickets</v>
          </cell>
          <cell r="C38">
            <v>4735</v>
          </cell>
          <cell r="D38">
            <v>4000</v>
          </cell>
          <cell r="E38">
            <v>4000</v>
          </cell>
          <cell r="F38">
            <v>2286</v>
          </cell>
          <cell r="G38">
            <v>220</v>
          </cell>
          <cell r="H38">
            <v>1534</v>
          </cell>
          <cell r="I38">
            <v>385</v>
          </cell>
          <cell r="J38">
            <v>0</v>
          </cell>
          <cell r="K38">
            <v>500</v>
          </cell>
          <cell r="L38">
            <v>885</v>
          </cell>
          <cell r="M38">
            <v>500</v>
          </cell>
          <cell r="N38">
            <v>500</v>
          </cell>
        </row>
        <row r="39">
          <cell r="A39" t="str">
            <v>Non-Recurring - Owner Suite</v>
          </cell>
          <cell r="C39">
            <v>1744</v>
          </cell>
          <cell r="D39">
            <v>1744</v>
          </cell>
          <cell r="E39">
            <v>1744</v>
          </cell>
          <cell r="F39">
            <v>1744</v>
          </cell>
          <cell r="G39">
            <v>1744</v>
          </cell>
          <cell r="H39">
            <v>1744</v>
          </cell>
          <cell r="I39">
            <v>1744</v>
          </cell>
          <cell r="J39">
            <v>1744</v>
          </cell>
          <cell r="K39">
            <v>1744</v>
          </cell>
          <cell r="L39">
            <v>0</v>
          </cell>
        </row>
        <row r="40">
          <cell r="A40" t="str">
            <v>Prior Year Cost - 1999 MN minimum fee</v>
          </cell>
          <cell r="C40">
            <v>0</v>
          </cell>
          <cell r="D40">
            <v>0</v>
          </cell>
          <cell r="E40">
            <v>3000</v>
          </cell>
          <cell r="F40">
            <v>0</v>
          </cell>
          <cell r="G40">
            <v>0</v>
          </cell>
          <cell r="H40">
            <v>0</v>
          </cell>
          <cell r="I40">
            <v>0</v>
          </cell>
          <cell r="J40">
            <v>0</v>
          </cell>
          <cell r="K40">
            <v>0</v>
          </cell>
          <cell r="L40">
            <v>0</v>
          </cell>
          <cell r="M40">
            <v>0</v>
          </cell>
          <cell r="N40">
            <v>0</v>
          </cell>
        </row>
        <row r="41">
          <cell r="A41" t="str">
            <v>Prior Year Cost - 1999 IL income &amp; replcmnt tax</v>
          </cell>
          <cell r="C41">
            <v>0</v>
          </cell>
          <cell r="D41">
            <v>0</v>
          </cell>
          <cell r="E41">
            <v>3300</v>
          </cell>
          <cell r="F41">
            <v>0</v>
          </cell>
          <cell r="G41">
            <v>0</v>
          </cell>
          <cell r="H41">
            <v>0</v>
          </cell>
          <cell r="I41">
            <v>0</v>
          </cell>
          <cell r="J41">
            <v>0</v>
          </cell>
          <cell r="K41">
            <v>0</v>
          </cell>
          <cell r="L41">
            <v>0</v>
          </cell>
          <cell r="M41">
            <v>0</v>
          </cell>
          <cell r="N41">
            <v>0</v>
          </cell>
        </row>
        <row r="42">
          <cell r="A42" t="str">
            <v>Prior Year Cost - 1999 PA frchise &amp; income tax</v>
          </cell>
          <cell r="C42">
            <v>0</v>
          </cell>
          <cell r="D42">
            <v>0</v>
          </cell>
          <cell r="E42">
            <v>4896</v>
          </cell>
          <cell r="F42">
            <v>0</v>
          </cell>
          <cell r="G42">
            <v>0</v>
          </cell>
          <cell r="H42">
            <v>0</v>
          </cell>
          <cell r="I42">
            <v>0</v>
          </cell>
          <cell r="J42">
            <v>0</v>
          </cell>
          <cell r="K42">
            <v>0</v>
          </cell>
          <cell r="L42">
            <v>0</v>
          </cell>
          <cell r="M42">
            <v>0</v>
          </cell>
          <cell r="N42">
            <v>0</v>
          </cell>
        </row>
        <row r="43">
          <cell r="A43" t="str">
            <v>Extraordinary - Wall Data Writeoff</v>
          </cell>
          <cell r="C43">
            <v>0</v>
          </cell>
          <cell r="D43">
            <v>0</v>
          </cell>
          <cell r="E43">
            <v>25250</v>
          </cell>
          <cell r="F43">
            <v>0</v>
          </cell>
          <cell r="G43">
            <v>0</v>
          </cell>
          <cell r="H43">
            <v>0</v>
          </cell>
          <cell r="I43">
            <v>0</v>
          </cell>
          <cell r="J43">
            <v>0</v>
          </cell>
          <cell r="K43">
            <v>0</v>
          </cell>
          <cell r="L43">
            <v>0</v>
          </cell>
          <cell r="M43">
            <v>0</v>
          </cell>
          <cell r="N43">
            <v>0</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 bonus oct"/>
      <sheetName val="perfor nov"/>
    </sheetNames>
    <sheetDataSet>
      <sheetData sheetId="0">
        <row r="6">
          <cell r="A6" t="str">
            <v>EmployeeNo</v>
          </cell>
          <cell r="C6" t="str">
            <v>Name</v>
          </cell>
          <cell r="D6" t="str">
            <v>Project Wise</v>
          </cell>
          <cell r="E6" t="str">
            <v>April</v>
          </cell>
          <cell r="F6" t="str">
            <v>May</v>
          </cell>
          <cell r="G6" t="str">
            <v>June</v>
          </cell>
          <cell r="H6" t="str">
            <v>July</v>
          </cell>
          <cell r="I6" t="str">
            <v>August</v>
          </cell>
          <cell r="J6" t="str">
            <v>September</v>
          </cell>
          <cell r="K6" t="str">
            <v>October</v>
          </cell>
          <cell r="M6" t="str">
            <v>November</v>
          </cell>
          <cell r="N6" t="str">
            <v>December</v>
          </cell>
          <cell r="O6" t="str">
            <v>January</v>
          </cell>
          <cell r="P6" t="str">
            <v>February</v>
          </cell>
          <cell r="Q6" t="str">
            <v>March</v>
          </cell>
          <cell r="R6" t="str">
            <v>Till Oct</v>
          </cell>
          <cell r="S6" t="str">
            <v>Total</v>
          </cell>
        </row>
        <row r="7">
          <cell r="A7" t="str">
            <v>19</v>
          </cell>
          <cell r="B7">
            <v>19</v>
          </cell>
          <cell r="C7" t="str">
            <v>Manoj KP</v>
          </cell>
          <cell r="D7" t="str">
            <v>AON</v>
          </cell>
          <cell r="E7">
            <v>4500</v>
          </cell>
          <cell r="F7">
            <v>4500</v>
          </cell>
          <cell r="G7">
            <v>4500</v>
          </cell>
          <cell r="H7">
            <v>4500</v>
          </cell>
          <cell r="I7">
            <v>6000</v>
          </cell>
          <cell r="J7">
            <v>6000</v>
          </cell>
          <cell r="K7">
            <v>6000</v>
          </cell>
          <cell r="M7">
            <v>6000</v>
          </cell>
          <cell r="N7">
            <v>6000</v>
          </cell>
          <cell r="O7">
            <v>6000</v>
          </cell>
          <cell r="P7">
            <v>6000</v>
          </cell>
          <cell r="Q7">
            <v>6000</v>
          </cell>
          <cell r="R7">
            <v>36000</v>
          </cell>
          <cell r="S7">
            <v>66000</v>
          </cell>
        </row>
        <row r="8">
          <cell r="A8">
            <v>551</v>
          </cell>
          <cell r="B8">
            <v>551</v>
          </cell>
          <cell r="C8" t="str">
            <v xml:space="preserve">Thomas Varghese </v>
          </cell>
          <cell r="D8" t="str">
            <v>AON</v>
          </cell>
          <cell r="K8">
            <v>3430</v>
          </cell>
          <cell r="M8">
            <v>3667</v>
          </cell>
          <cell r="N8">
            <v>3667</v>
          </cell>
          <cell r="O8">
            <v>3667</v>
          </cell>
          <cell r="P8">
            <v>3667</v>
          </cell>
          <cell r="Q8">
            <v>3667</v>
          </cell>
          <cell r="R8">
            <v>3430</v>
          </cell>
          <cell r="S8">
            <v>21765</v>
          </cell>
        </row>
        <row r="9">
          <cell r="A9">
            <v>559</v>
          </cell>
          <cell r="B9">
            <v>559</v>
          </cell>
          <cell r="C9" t="str">
            <v xml:space="preserve">Anil Keshavakutty Nair </v>
          </cell>
          <cell r="D9" t="str">
            <v>AON</v>
          </cell>
          <cell r="K9">
            <v>2720</v>
          </cell>
          <cell r="M9">
            <v>3833</v>
          </cell>
          <cell r="N9">
            <v>3833</v>
          </cell>
          <cell r="O9">
            <v>3833</v>
          </cell>
          <cell r="P9">
            <v>3833</v>
          </cell>
          <cell r="Q9">
            <v>3833</v>
          </cell>
          <cell r="R9">
            <v>2720</v>
          </cell>
          <cell r="S9">
            <v>21885</v>
          </cell>
        </row>
        <row r="10">
          <cell r="A10">
            <v>560</v>
          </cell>
          <cell r="B10">
            <v>560</v>
          </cell>
          <cell r="C10" t="str">
            <v xml:space="preserve">Dilip Mahabal Shetty </v>
          </cell>
          <cell r="D10" t="str">
            <v>AON</v>
          </cell>
          <cell r="K10">
            <v>2661</v>
          </cell>
          <cell r="M10">
            <v>3750</v>
          </cell>
          <cell r="N10">
            <v>3750</v>
          </cell>
          <cell r="O10">
            <v>3750</v>
          </cell>
          <cell r="P10">
            <v>3750</v>
          </cell>
          <cell r="Q10">
            <v>3750</v>
          </cell>
          <cell r="R10">
            <v>2661</v>
          </cell>
          <cell r="S10">
            <v>21411</v>
          </cell>
        </row>
        <row r="11">
          <cell r="A11">
            <v>561</v>
          </cell>
          <cell r="B11">
            <v>561</v>
          </cell>
          <cell r="C11" t="str">
            <v xml:space="preserve">Suresh Poojary </v>
          </cell>
          <cell r="D11" t="str">
            <v>AON</v>
          </cell>
          <cell r="K11">
            <v>2661</v>
          </cell>
          <cell r="M11">
            <v>3750</v>
          </cell>
          <cell r="N11">
            <v>3750</v>
          </cell>
          <cell r="O11">
            <v>3750</v>
          </cell>
          <cell r="P11">
            <v>3750</v>
          </cell>
          <cell r="Q11">
            <v>3750</v>
          </cell>
          <cell r="R11">
            <v>2661</v>
          </cell>
          <cell r="S11">
            <v>21411</v>
          </cell>
        </row>
        <row r="12">
          <cell r="A12">
            <v>563</v>
          </cell>
          <cell r="B12">
            <v>563</v>
          </cell>
          <cell r="C12" t="str">
            <v xml:space="preserve">Johnson Periera </v>
          </cell>
          <cell r="D12" t="str">
            <v>AON</v>
          </cell>
          <cell r="K12">
            <v>3669</v>
          </cell>
          <cell r="M12">
            <v>5417</v>
          </cell>
          <cell r="N12">
            <v>5417</v>
          </cell>
          <cell r="O12">
            <v>5417</v>
          </cell>
          <cell r="P12">
            <v>5417</v>
          </cell>
          <cell r="Q12">
            <v>5417</v>
          </cell>
          <cell r="R12">
            <v>3669</v>
          </cell>
          <cell r="S12">
            <v>30754</v>
          </cell>
        </row>
        <row r="13">
          <cell r="A13">
            <v>565</v>
          </cell>
          <cell r="B13">
            <v>565</v>
          </cell>
          <cell r="C13" t="str">
            <v xml:space="preserve">Murty Malyala </v>
          </cell>
          <cell r="D13" t="str">
            <v>AON</v>
          </cell>
          <cell r="K13">
            <v>2957</v>
          </cell>
          <cell r="M13">
            <v>4167</v>
          </cell>
          <cell r="N13">
            <v>4167</v>
          </cell>
          <cell r="O13">
            <v>4167</v>
          </cell>
          <cell r="P13">
            <v>4167</v>
          </cell>
          <cell r="Q13">
            <v>4167</v>
          </cell>
          <cell r="R13">
            <v>2957</v>
          </cell>
          <cell r="S13">
            <v>23792</v>
          </cell>
        </row>
        <row r="14">
          <cell r="D14" t="str">
            <v>AON Total</v>
          </cell>
          <cell r="E14">
            <v>4500</v>
          </cell>
          <cell r="F14">
            <v>4500</v>
          </cell>
          <cell r="G14">
            <v>4500</v>
          </cell>
          <cell r="H14">
            <v>4500</v>
          </cell>
          <cell r="I14">
            <v>6000</v>
          </cell>
          <cell r="J14">
            <v>6000</v>
          </cell>
          <cell r="K14">
            <v>24098</v>
          </cell>
          <cell r="L14">
            <v>54098</v>
          </cell>
          <cell r="M14">
            <v>30584</v>
          </cell>
          <cell r="N14">
            <v>30584</v>
          </cell>
          <cell r="O14">
            <v>30584</v>
          </cell>
          <cell r="P14">
            <v>30584</v>
          </cell>
          <cell r="Q14">
            <v>30584</v>
          </cell>
          <cell r="R14">
            <v>54098</v>
          </cell>
          <cell r="S14">
            <v>207018</v>
          </cell>
        </row>
        <row r="15">
          <cell r="A15" t="str">
            <v>416</v>
          </cell>
          <cell r="B15">
            <v>416</v>
          </cell>
          <cell r="C15" t="str">
            <v>Anantharaman B</v>
          </cell>
          <cell r="D15" t="str">
            <v>CISGI - Account Set UP</v>
          </cell>
          <cell r="E15">
            <v>5000</v>
          </cell>
          <cell r="F15">
            <v>5000</v>
          </cell>
          <cell r="G15">
            <v>5000</v>
          </cell>
          <cell r="H15">
            <v>5000</v>
          </cell>
          <cell r="I15">
            <v>5000</v>
          </cell>
          <cell r="J15">
            <v>5000</v>
          </cell>
          <cell r="K15">
            <v>5000</v>
          </cell>
          <cell r="L15">
            <v>35000</v>
          </cell>
          <cell r="M15">
            <v>5000</v>
          </cell>
          <cell r="N15">
            <v>5000</v>
          </cell>
          <cell r="O15">
            <v>5000</v>
          </cell>
          <cell r="P15">
            <v>5000</v>
          </cell>
          <cell r="Q15">
            <v>5000</v>
          </cell>
          <cell r="R15">
            <v>35000</v>
          </cell>
          <cell r="S15">
            <v>95000</v>
          </cell>
        </row>
        <row r="16">
          <cell r="D16" t="str">
            <v>CISGI - Account Set UP Total</v>
          </cell>
          <cell r="E16">
            <v>5000</v>
          </cell>
          <cell r="F16">
            <v>5000</v>
          </cell>
          <cell r="G16">
            <v>5000</v>
          </cell>
          <cell r="H16">
            <v>5000</v>
          </cell>
          <cell r="I16">
            <v>5000</v>
          </cell>
          <cell r="J16">
            <v>5000</v>
          </cell>
          <cell r="K16">
            <v>5000</v>
          </cell>
          <cell r="L16">
            <v>35000</v>
          </cell>
          <cell r="M16">
            <v>5000</v>
          </cell>
          <cell r="N16">
            <v>5000</v>
          </cell>
          <cell r="O16">
            <v>5000</v>
          </cell>
          <cell r="P16">
            <v>5000</v>
          </cell>
          <cell r="Q16">
            <v>5000</v>
          </cell>
          <cell r="R16">
            <v>35000</v>
          </cell>
          <cell r="S16">
            <v>95000</v>
          </cell>
        </row>
        <row r="17">
          <cell r="A17" t="str">
            <v>117</v>
          </cell>
          <cell r="B17">
            <v>117</v>
          </cell>
          <cell r="C17" t="str">
            <v>Hemant Ramniklal</v>
          </cell>
          <cell r="D17" t="str">
            <v>CISGI - F &amp; A</v>
          </cell>
          <cell r="E17">
            <v>5833</v>
          </cell>
          <cell r="F17">
            <v>5833</v>
          </cell>
          <cell r="G17">
            <v>8000</v>
          </cell>
          <cell r="H17">
            <v>8000</v>
          </cell>
          <cell r="I17">
            <v>8000</v>
          </cell>
          <cell r="J17">
            <v>8000</v>
          </cell>
          <cell r="K17">
            <v>8000</v>
          </cell>
          <cell r="L17">
            <v>51666</v>
          </cell>
          <cell r="M17">
            <v>8000</v>
          </cell>
          <cell r="N17">
            <v>8000</v>
          </cell>
          <cell r="O17">
            <v>8000</v>
          </cell>
          <cell r="P17">
            <v>8000</v>
          </cell>
          <cell r="Q17">
            <v>8000</v>
          </cell>
          <cell r="R17">
            <v>51666</v>
          </cell>
          <cell r="S17">
            <v>143332</v>
          </cell>
        </row>
        <row r="18">
          <cell r="A18" t="str">
            <v>144</v>
          </cell>
          <cell r="B18">
            <v>144</v>
          </cell>
          <cell r="C18" t="str">
            <v>Mariano Romano Sequeira</v>
          </cell>
          <cell r="D18" t="str">
            <v>CISGI - F &amp; A</v>
          </cell>
          <cell r="E18">
            <v>7150</v>
          </cell>
          <cell r="F18">
            <v>7150</v>
          </cell>
          <cell r="G18">
            <v>7150</v>
          </cell>
          <cell r="H18">
            <v>7150</v>
          </cell>
          <cell r="I18">
            <v>8000</v>
          </cell>
          <cell r="J18">
            <v>8000</v>
          </cell>
          <cell r="K18">
            <v>8000</v>
          </cell>
          <cell r="L18">
            <v>52600</v>
          </cell>
          <cell r="M18">
            <v>8000</v>
          </cell>
          <cell r="N18">
            <v>8000</v>
          </cell>
          <cell r="O18">
            <v>8000</v>
          </cell>
          <cell r="P18">
            <v>8000</v>
          </cell>
          <cell r="Q18">
            <v>8000</v>
          </cell>
          <cell r="R18">
            <v>52600</v>
          </cell>
          <cell r="S18">
            <v>145200</v>
          </cell>
        </row>
        <row r="19">
          <cell r="A19">
            <v>554</v>
          </cell>
          <cell r="B19">
            <v>554</v>
          </cell>
          <cell r="C19" t="str">
            <v xml:space="preserve">Kapil Bhambri </v>
          </cell>
          <cell r="D19" t="str">
            <v>CISGI - F &amp; A</v>
          </cell>
          <cell r="K19">
            <v>2484</v>
          </cell>
          <cell r="L19">
            <v>2484</v>
          </cell>
          <cell r="M19">
            <v>3500</v>
          </cell>
          <cell r="N19">
            <v>3500</v>
          </cell>
          <cell r="O19">
            <v>3500</v>
          </cell>
          <cell r="P19">
            <v>3500</v>
          </cell>
          <cell r="Q19">
            <v>3500</v>
          </cell>
          <cell r="R19">
            <v>2484</v>
          </cell>
          <cell r="S19">
            <v>22468</v>
          </cell>
        </row>
        <row r="20">
          <cell r="A20">
            <v>572</v>
          </cell>
          <cell r="B20">
            <v>572</v>
          </cell>
          <cell r="C20" t="str">
            <v xml:space="preserve">Savyasachi Vijay Mahajan </v>
          </cell>
          <cell r="D20" t="str">
            <v>CISGI - F &amp; A</v>
          </cell>
          <cell r="K20">
            <v>2016</v>
          </cell>
          <cell r="L20">
            <v>2016</v>
          </cell>
          <cell r="M20">
            <v>4167</v>
          </cell>
          <cell r="N20">
            <v>4167</v>
          </cell>
          <cell r="O20">
            <v>4167</v>
          </cell>
          <cell r="P20">
            <v>4167</v>
          </cell>
          <cell r="Q20">
            <v>4167</v>
          </cell>
          <cell r="R20">
            <v>2016</v>
          </cell>
          <cell r="S20">
            <v>24867</v>
          </cell>
        </row>
        <row r="21">
          <cell r="D21" t="str">
            <v>CISGI - F &amp; A Total</v>
          </cell>
          <cell r="E21">
            <v>12983</v>
          </cell>
          <cell r="F21">
            <v>12983</v>
          </cell>
          <cell r="G21">
            <v>15150</v>
          </cell>
          <cell r="H21">
            <v>15150</v>
          </cell>
          <cell r="I21">
            <v>16000</v>
          </cell>
          <cell r="J21">
            <v>16000</v>
          </cell>
          <cell r="K21">
            <v>20500</v>
          </cell>
          <cell r="L21">
            <v>108766</v>
          </cell>
          <cell r="M21">
            <v>23667</v>
          </cell>
          <cell r="N21">
            <v>23667</v>
          </cell>
          <cell r="O21">
            <v>23667</v>
          </cell>
          <cell r="P21">
            <v>23667</v>
          </cell>
          <cell r="Q21">
            <v>23667</v>
          </cell>
          <cell r="R21">
            <v>108766</v>
          </cell>
          <cell r="S21">
            <v>335867</v>
          </cell>
        </row>
        <row r="22">
          <cell r="A22" t="str">
            <v>224</v>
          </cell>
          <cell r="B22">
            <v>224</v>
          </cell>
          <cell r="C22" t="str">
            <v>Mehnaz Khan</v>
          </cell>
          <cell r="D22" t="str">
            <v>CISGI - WC-Claims Adjudication</v>
          </cell>
          <cell r="E22">
            <v>3480</v>
          </cell>
          <cell r="F22">
            <v>3480</v>
          </cell>
          <cell r="G22">
            <v>3480</v>
          </cell>
          <cell r="H22">
            <v>3480</v>
          </cell>
          <cell r="I22">
            <v>3480</v>
          </cell>
          <cell r="J22">
            <v>3480</v>
          </cell>
          <cell r="K22">
            <v>3480</v>
          </cell>
          <cell r="L22">
            <v>24360</v>
          </cell>
          <cell r="M22">
            <v>3480</v>
          </cell>
          <cell r="N22">
            <v>3480</v>
          </cell>
          <cell r="O22">
            <v>3480</v>
          </cell>
          <cell r="P22">
            <v>3480</v>
          </cell>
          <cell r="Q22">
            <v>3480</v>
          </cell>
          <cell r="R22">
            <v>24360</v>
          </cell>
          <cell r="S22">
            <v>66120</v>
          </cell>
        </row>
        <row r="23">
          <cell r="A23" t="str">
            <v>238</v>
          </cell>
          <cell r="B23">
            <v>238</v>
          </cell>
          <cell r="C23" t="str">
            <v>Deepti Arora</v>
          </cell>
          <cell r="D23" t="str">
            <v>CISGI - WC-Claims Adjudication</v>
          </cell>
          <cell r="E23">
            <v>5200</v>
          </cell>
          <cell r="F23">
            <v>5200</v>
          </cell>
          <cell r="G23">
            <v>5200</v>
          </cell>
          <cell r="H23">
            <v>5200</v>
          </cell>
          <cell r="I23">
            <v>5200</v>
          </cell>
          <cell r="J23">
            <v>5200</v>
          </cell>
          <cell r="K23">
            <v>5200</v>
          </cell>
          <cell r="L23">
            <v>36400</v>
          </cell>
          <cell r="M23">
            <v>5200</v>
          </cell>
          <cell r="N23">
            <v>5200</v>
          </cell>
          <cell r="O23">
            <v>5200</v>
          </cell>
          <cell r="P23">
            <v>5200</v>
          </cell>
          <cell r="Q23">
            <v>5200</v>
          </cell>
          <cell r="R23">
            <v>36400</v>
          </cell>
          <cell r="S23">
            <v>98800</v>
          </cell>
        </row>
        <row r="24">
          <cell r="A24" t="str">
            <v>303</v>
          </cell>
          <cell r="B24">
            <v>303</v>
          </cell>
          <cell r="C24" t="str">
            <v>Jom James</v>
          </cell>
          <cell r="D24" t="str">
            <v>CISGI - WC-Claims Adjudication</v>
          </cell>
          <cell r="E24">
            <v>5000</v>
          </cell>
          <cell r="F24">
            <v>5000</v>
          </cell>
          <cell r="G24">
            <v>5000</v>
          </cell>
          <cell r="H24">
            <v>5250</v>
          </cell>
          <cell r="I24">
            <v>5250</v>
          </cell>
          <cell r="J24">
            <v>5250</v>
          </cell>
          <cell r="K24">
            <v>5250</v>
          </cell>
          <cell r="L24">
            <v>36000</v>
          </cell>
          <cell r="M24">
            <v>5250</v>
          </cell>
          <cell r="N24">
            <v>5250</v>
          </cell>
          <cell r="O24">
            <v>5250</v>
          </cell>
          <cell r="P24">
            <v>5250</v>
          </cell>
          <cell r="Q24">
            <v>5250</v>
          </cell>
          <cell r="R24">
            <v>36000</v>
          </cell>
          <cell r="S24">
            <v>98250</v>
          </cell>
        </row>
        <row r="25">
          <cell r="A25">
            <v>566</v>
          </cell>
          <cell r="B25">
            <v>566</v>
          </cell>
          <cell r="C25" t="str">
            <v xml:space="preserve">Vikas Agrawal </v>
          </cell>
          <cell r="D25" t="str">
            <v>CISGI - WC-Claims Adjudication</v>
          </cell>
          <cell r="K25">
            <v>3548</v>
          </cell>
          <cell r="L25">
            <v>3548</v>
          </cell>
          <cell r="M25">
            <v>5000</v>
          </cell>
          <cell r="N25">
            <v>5000</v>
          </cell>
          <cell r="O25">
            <v>5000</v>
          </cell>
          <cell r="P25">
            <v>5000</v>
          </cell>
          <cell r="Q25">
            <v>5000</v>
          </cell>
          <cell r="R25">
            <v>3548</v>
          </cell>
          <cell r="S25">
            <v>32096</v>
          </cell>
        </row>
        <row r="26">
          <cell r="D26" t="str">
            <v>CISGI - WC-Claims Adjudication Total</v>
          </cell>
          <cell r="E26">
            <v>13680</v>
          </cell>
          <cell r="F26">
            <v>13680</v>
          </cell>
          <cell r="G26">
            <v>13680</v>
          </cell>
          <cell r="H26">
            <v>13930</v>
          </cell>
          <cell r="I26">
            <v>13930</v>
          </cell>
          <cell r="J26">
            <v>13930</v>
          </cell>
          <cell r="K26">
            <v>17478</v>
          </cell>
          <cell r="L26">
            <v>100308</v>
          </cell>
          <cell r="M26">
            <v>18930</v>
          </cell>
          <cell r="N26">
            <v>18930</v>
          </cell>
          <cell r="O26">
            <v>18930</v>
          </cell>
          <cell r="P26">
            <v>18930</v>
          </cell>
          <cell r="Q26">
            <v>18930</v>
          </cell>
          <cell r="R26">
            <v>100308</v>
          </cell>
          <cell r="S26">
            <v>295266</v>
          </cell>
        </row>
        <row r="27">
          <cell r="A27" t="str">
            <v>130</v>
          </cell>
          <cell r="B27">
            <v>130</v>
          </cell>
          <cell r="C27" t="str">
            <v>Jyotsna T.S</v>
          </cell>
          <cell r="D27" t="str">
            <v>CISGI - WC-CSR</v>
          </cell>
          <cell r="E27">
            <v>3000</v>
          </cell>
          <cell r="F27">
            <v>3000</v>
          </cell>
          <cell r="G27">
            <v>3000</v>
          </cell>
          <cell r="H27">
            <v>3500</v>
          </cell>
          <cell r="I27">
            <v>3500</v>
          </cell>
          <cell r="J27">
            <v>3500</v>
          </cell>
          <cell r="K27">
            <v>3500</v>
          </cell>
          <cell r="L27">
            <v>23000</v>
          </cell>
          <cell r="M27">
            <v>3500</v>
          </cell>
          <cell r="N27">
            <v>3500</v>
          </cell>
          <cell r="O27">
            <v>3500</v>
          </cell>
          <cell r="P27">
            <v>3500</v>
          </cell>
          <cell r="Q27">
            <v>3500</v>
          </cell>
          <cell r="R27">
            <v>23000</v>
          </cell>
          <cell r="S27">
            <v>63500</v>
          </cell>
        </row>
        <row r="28">
          <cell r="A28" t="str">
            <v>16</v>
          </cell>
          <cell r="B28">
            <v>16</v>
          </cell>
          <cell r="C28" t="str">
            <v>Kala V M</v>
          </cell>
          <cell r="D28" t="str">
            <v>CISGI - WC-CSR</v>
          </cell>
          <cell r="E28">
            <v>3000</v>
          </cell>
          <cell r="F28">
            <v>3000</v>
          </cell>
          <cell r="G28">
            <v>3000</v>
          </cell>
          <cell r="H28">
            <v>3000</v>
          </cell>
          <cell r="I28">
            <v>3600</v>
          </cell>
          <cell r="J28">
            <v>3600</v>
          </cell>
          <cell r="K28">
            <v>3600</v>
          </cell>
          <cell r="L28">
            <v>22800</v>
          </cell>
          <cell r="M28">
            <v>3600</v>
          </cell>
          <cell r="N28">
            <v>3600</v>
          </cell>
          <cell r="O28">
            <v>3600</v>
          </cell>
          <cell r="P28">
            <v>3600</v>
          </cell>
          <cell r="Q28">
            <v>3600</v>
          </cell>
          <cell r="R28">
            <v>22800</v>
          </cell>
          <cell r="S28">
            <v>63600</v>
          </cell>
        </row>
        <row r="29">
          <cell r="D29" t="str">
            <v>CISGI - WC-CSR Total</v>
          </cell>
          <cell r="E29">
            <v>6000</v>
          </cell>
          <cell r="F29">
            <v>6000</v>
          </cell>
          <cell r="G29">
            <v>6000</v>
          </cell>
          <cell r="H29">
            <v>6500</v>
          </cell>
          <cell r="I29">
            <v>7100</v>
          </cell>
          <cell r="J29">
            <v>7100</v>
          </cell>
          <cell r="K29">
            <v>7100</v>
          </cell>
          <cell r="L29">
            <v>45800</v>
          </cell>
          <cell r="M29">
            <v>7100</v>
          </cell>
          <cell r="N29">
            <v>7100</v>
          </cell>
          <cell r="O29">
            <v>7100</v>
          </cell>
          <cell r="P29">
            <v>7100</v>
          </cell>
          <cell r="Q29">
            <v>7100</v>
          </cell>
          <cell r="R29">
            <v>45800</v>
          </cell>
          <cell r="S29">
            <v>127100</v>
          </cell>
        </row>
        <row r="30">
          <cell r="A30" t="str">
            <v>5</v>
          </cell>
          <cell r="B30">
            <v>5</v>
          </cell>
          <cell r="C30" t="str">
            <v>Sandip Banerjee</v>
          </cell>
          <cell r="D30" t="str">
            <v>CISGI-Intake</v>
          </cell>
          <cell r="E30">
            <v>5700</v>
          </cell>
          <cell r="F30">
            <v>5700</v>
          </cell>
          <cell r="G30">
            <v>6840</v>
          </cell>
          <cell r="H30">
            <v>6840</v>
          </cell>
          <cell r="I30">
            <v>6840</v>
          </cell>
          <cell r="J30">
            <v>6840</v>
          </cell>
          <cell r="K30">
            <v>6840</v>
          </cell>
          <cell r="L30">
            <v>45600</v>
          </cell>
          <cell r="M30">
            <v>6840</v>
          </cell>
          <cell r="N30">
            <v>6840</v>
          </cell>
          <cell r="O30">
            <v>6840</v>
          </cell>
          <cell r="P30">
            <v>6840</v>
          </cell>
          <cell r="Q30">
            <v>6840</v>
          </cell>
          <cell r="R30">
            <v>45600</v>
          </cell>
          <cell r="S30">
            <v>125400</v>
          </cell>
        </row>
        <row r="31">
          <cell r="D31" t="str">
            <v>CISGI-Intake Total</v>
          </cell>
          <cell r="E31">
            <v>5700</v>
          </cell>
          <cell r="F31">
            <v>5700</v>
          </cell>
          <cell r="G31">
            <v>6840</v>
          </cell>
          <cell r="H31">
            <v>6840</v>
          </cell>
          <cell r="I31">
            <v>6840</v>
          </cell>
          <cell r="J31">
            <v>6840</v>
          </cell>
          <cell r="K31">
            <v>6840</v>
          </cell>
          <cell r="L31">
            <v>45600</v>
          </cell>
          <cell r="M31">
            <v>6840</v>
          </cell>
          <cell r="N31">
            <v>6840</v>
          </cell>
          <cell r="O31">
            <v>6840</v>
          </cell>
          <cell r="P31">
            <v>6840</v>
          </cell>
          <cell r="Q31">
            <v>6840</v>
          </cell>
          <cell r="R31">
            <v>45600</v>
          </cell>
          <cell r="S31">
            <v>125400</v>
          </cell>
        </row>
        <row r="32">
          <cell r="A32" t="str">
            <v>270</v>
          </cell>
          <cell r="B32">
            <v>270</v>
          </cell>
          <cell r="C32" t="str">
            <v>Albert Martin Lobo</v>
          </cell>
          <cell r="D32" t="str">
            <v>CISGI-WC-Claims Entry</v>
          </cell>
          <cell r="E32">
            <v>15000</v>
          </cell>
          <cell r="F32">
            <v>15000</v>
          </cell>
          <cell r="G32">
            <v>15000</v>
          </cell>
          <cell r="H32">
            <v>15000</v>
          </cell>
          <cell r="I32">
            <v>15000</v>
          </cell>
          <cell r="J32">
            <v>15000</v>
          </cell>
          <cell r="K32">
            <v>15000</v>
          </cell>
          <cell r="L32">
            <v>105000</v>
          </cell>
          <cell r="M32">
            <v>15000</v>
          </cell>
          <cell r="N32">
            <v>15000</v>
          </cell>
          <cell r="O32">
            <v>15000</v>
          </cell>
          <cell r="P32">
            <v>15000</v>
          </cell>
          <cell r="Q32">
            <v>15000</v>
          </cell>
          <cell r="R32">
            <v>105000</v>
          </cell>
          <cell r="S32">
            <v>285000</v>
          </cell>
        </row>
        <row r="33">
          <cell r="D33" t="str">
            <v>CISGI-WC-Claims Entry Total</v>
          </cell>
          <cell r="E33">
            <v>15000</v>
          </cell>
          <cell r="F33">
            <v>15000</v>
          </cell>
          <cell r="G33">
            <v>15000</v>
          </cell>
          <cell r="H33">
            <v>15000</v>
          </cell>
          <cell r="I33">
            <v>15000</v>
          </cell>
          <cell r="J33">
            <v>15000</v>
          </cell>
          <cell r="K33">
            <v>15000</v>
          </cell>
          <cell r="L33">
            <v>105000</v>
          </cell>
          <cell r="M33">
            <v>15000</v>
          </cell>
          <cell r="N33">
            <v>15000</v>
          </cell>
          <cell r="O33">
            <v>15000</v>
          </cell>
          <cell r="P33">
            <v>15000</v>
          </cell>
          <cell r="Q33">
            <v>15000</v>
          </cell>
          <cell r="R33">
            <v>105000</v>
          </cell>
          <cell r="S33">
            <v>285000</v>
          </cell>
        </row>
        <row r="34">
          <cell r="A34" t="str">
            <v>218</v>
          </cell>
          <cell r="B34">
            <v>218</v>
          </cell>
          <cell r="C34" t="str">
            <v>Ranjith Kumar K P</v>
          </cell>
          <cell r="D34" t="str">
            <v>Concentra</v>
          </cell>
          <cell r="E34">
            <v>7200</v>
          </cell>
          <cell r="F34">
            <v>7200</v>
          </cell>
          <cell r="G34">
            <v>7200</v>
          </cell>
          <cell r="H34">
            <v>7200</v>
          </cell>
          <cell r="I34">
            <v>7200</v>
          </cell>
          <cell r="J34">
            <v>7200</v>
          </cell>
          <cell r="K34">
            <v>7200</v>
          </cell>
          <cell r="L34">
            <v>50400</v>
          </cell>
          <cell r="M34">
            <v>7200</v>
          </cell>
          <cell r="N34">
            <v>7200</v>
          </cell>
          <cell r="O34">
            <v>7200</v>
          </cell>
          <cell r="P34">
            <v>7200</v>
          </cell>
          <cell r="Q34">
            <v>7200</v>
          </cell>
          <cell r="R34">
            <v>50400</v>
          </cell>
          <cell r="S34">
            <v>136800</v>
          </cell>
        </row>
        <row r="35">
          <cell r="A35" t="str">
            <v>294</v>
          </cell>
          <cell r="B35">
            <v>294</v>
          </cell>
          <cell r="C35" t="str">
            <v>Swamy A Vadapalli</v>
          </cell>
          <cell r="D35" t="str">
            <v>Concentra</v>
          </cell>
          <cell r="E35">
            <v>3000</v>
          </cell>
          <cell r="F35">
            <v>3000</v>
          </cell>
          <cell r="G35">
            <v>3300</v>
          </cell>
          <cell r="H35">
            <v>3300</v>
          </cell>
          <cell r="I35">
            <v>3300</v>
          </cell>
          <cell r="J35">
            <v>3300</v>
          </cell>
          <cell r="K35">
            <v>3300</v>
          </cell>
          <cell r="L35">
            <v>22500</v>
          </cell>
          <cell r="M35">
            <v>3300</v>
          </cell>
          <cell r="N35">
            <v>3300</v>
          </cell>
          <cell r="O35">
            <v>3300</v>
          </cell>
          <cell r="P35">
            <v>3300</v>
          </cell>
          <cell r="Q35">
            <v>3300</v>
          </cell>
          <cell r="R35">
            <v>22500</v>
          </cell>
          <cell r="S35">
            <v>61500</v>
          </cell>
        </row>
        <row r="36">
          <cell r="A36" t="str">
            <v>66</v>
          </cell>
          <cell r="B36">
            <v>66</v>
          </cell>
          <cell r="C36" t="str">
            <v>Ramkumar K C</v>
          </cell>
          <cell r="D36" t="str">
            <v>Concentra</v>
          </cell>
          <cell r="E36">
            <v>2875</v>
          </cell>
          <cell r="F36">
            <v>2875</v>
          </cell>
          <cell r="G36">
            <v>2875</v>
          </cell>
          <cell r="H36">
            <v>2875</v>
          </cell>
          <cell r="I36">
            <v>2875</v>
          </cell>
          <cell r="J36">
            <v>2875</v>
          </cell>
          <cell r="K36">
            <v>2875</v>
          </cell>
          <cell r="L36">
            <v>20125</v>
          </cell>
          <cell r="M36">
            <v>2875</v>
          </cell>
          <cell r="N36">
            <v>2875</v>
          </cell>
          <cell r="O36">
            <v>2875</v>
          </cell>
          <cell r="P36">
            <v>2875</v>
          </cell>
          <cell r="Q36">
            <v>2875</v>
          </cell>
          <cell r="R36">
            <v>20125</v>
          </cell>
          <cell r="S36">
            <v>54625</v>
          </cell>
        </row>
        <row r="37">
          <cell r="D37" t="str">
            <v>Concentra Total</v>
          </cell>
          <cell r="E37">
            <v>13075</v>
          </cell>
          <cell r="F37">
            <v>13075</v>
          </cell>
          <cell r="G37">
            <v>13375</v>
          </cell>
          <cell r="H37">
            <v>13375</v>
          </cell>
          <cell r="I37">
            <v>13375</v>
          </cell>
          <cell r="J37">
            <v>13375</v>
          </cell>
          <cell r="K37">
            <v>13375</v>
          </cell>
          <cell r="L37">
            <v>93025</v>
          </cell>
          <cell r="M37">
            <v>13375</v>
          </cell>
          <cell r="N37">
            <v>13375</v>
          </cell>
          <cell r="O37">
            <v>13375</v>
          </cell>
          <cell r="P37">
            <v>13375</v>
          </cell>
          <cell r="Q37">
            <v>13375</v>
          </cell>
          <cell r="R37">
            <v>93025</v>
          </cell>
          <cell r="S37">
            <v>252925</v>
          </cell>
        </row>
        <row r="38">
          <cell r="A38" t="str">
            <v>146</v>
          </cell>
          <cell r="B38">
            <v>146</v>
          </cell>
          <cell r="C38" t="str">
            <v>Ranjani Sunkara</v>
          </cell>
          <cell r="D38" t="str">
            <v>HR</v>
          </cell>
          <cell r="E38">
            <v>0</v>
          </cell>
          <cell r="F38">
            <v>0</v>
          </cell>
          <cell r="G38">
            <v>0</v>
          </cell>
          <cell r="H38">
            <v>0</v>
          </cell>
          <cell r="I38">
            <v>4167</v>
          </cell>
          <cell r="J38">
            <v>4167</v>
          </cell>
          <cell r="K38">
            <v>4167</v>
          </cell>
          <cell r="L38">
            <v>12501</v>
          </cell>
          <cell r="M38">
            <v>4167</v>
          </cell>
          <cell r="N38">
            <v>4167</v>
          </cell>
          <cell r="O38">
            <v>4167</v>
          </cell>
          <cell r="P38">
            <v>4167</v>
          </cell>
          <cell r="Q38">
            <v>4167</v>
          </cell>
          <cell r="R38">
            <v>12501</v>
          </cell>
          <cell r="S38">
            <v>45837</v>
          </cell>
        </row>
        <row r="39">
          <cell r="D39" t="str">
            <v>HR Total</v>
          </cell>
          <cell r="E39">
            <v>0</v>
          </cell>
          <cell r="F39">
            <v>0</v>
          </cell>
          <cell r="G39">
            <v>0</v>
          </cell>
          <cell r="H39">
            <v>0</v>
          </cell>
          <cell r="I39">
            <v>4167</v>
          </cell>
          <cell r="J39">
            <v>4167</v>
          </cell>
          <cell r="K39">
            <v>4167</v>
          </cell>
          <cell r="L39">
            <v>12501</v>
          </cell>
          <cell r="M39">
            <v>4167</v>
          </cell>
          <cell r="N39">
            <v>4167</v>
          </cell>
          <cell r="O39">
            <v>4167</v>
          </cell>
          <cell r="P39">
            <v>4167</v>
          </cell>
          <cell r="Q39">
            <v>4167</v>
          </cell>
          <cell r="R39">
            <v>12501</v>
          </cell>
          <cell r="S39">
            <v>45837</v>
          </cell>
        </row>
        <row r="40">
          <cell r="A40" t="str">
            <v>275</v>
          </cell>
          <cell r="B40">
            <v>275</v>
          </cell>
          <cell r="C40" t="str">
            <v>Nagesh Vithal Vaze</v>
          </cell>
          <cell r="D40" t="str">
            <v>IS</v>
          </cell>
          <cell r="E40">
            <v>12000</v>
          </cell>
          <cell r="F40">
            <v>12000</v>
          </cell>
          <cell r="G40">
            <v>12000</v>
          </cell>
          <cell r="H40">
            <v>12000</v>
          </cell>
          <cell r="I40">
            <v>12000</v>
          </cell>
          <cell r="J40">
            <v>12000</v>
          </cell>
          <cell r="K40">
            <v>12000</v>
          </cell>
          <cell r="L40">
            <v>84000</v>
          </cell>
          <cell r="M40">
            <v>12000</v>
          </cell>
          <cell r="N40">
            <v>12000</v>
          </cell>
          <cell r="O40">
            <v>12000</v>
          </cell>
          <cell r="P40">
            <v>12000</v>
          </cell>
          <cell r="Q40">
            <v>12000</v>
          </cell>
          <cell r="R40">
            <v>84000</v>
          </cell>
          <cell r="S40">
            <v>228000</v>
          </cell>
        </row>
        <row r="41">
          <cell r="A41" t="str">
            <v>205</v>
          </cell>
          <cell r="B41">
            <v>205</v>
          </cell>
          <cell r="C41" t="str">
            <v>Preeti Khosla</v>
          </cell>
          <cell r="D41" t="str">
            <v>IS</v>
          </cell>
          <cell r="E41">
            <v>0</v>
          </cell>
          <cell r="F41">
            <v>0</v>
          </cell>
          <cell r="G41">
            <v>0</v>
          </cell>
          <cell r="H41">
            <v>0</v>
          </cell>
          <cell r="I41">
            <v>6250</v>
          </cell>
          <cell r="J41">
            <v>6250</v>
          </cell>
          <cell r="K41">
            <v>6250</v>
          </cell>
          <cell r="L41">
            <v>18750</v>
          </cell>
          <cell r="M41">
            <v>6250</v>
          </cell>
          <cell r="N41">
            <v>6250</v>
          </cell>
          <cell r="O41">
            <v>6250</v>
          </cell>
          <cell r="P41">
            <v>6250</v>
          </cell>
          <cell r="Q41">
            <v>6250</v>
          </cell>
          <cell r="R41">
            <v>18750</v>
          </cell>
          <cell r="S41">
            <v>68750</v>
          </cell>
        </row>
        <row r="42">
          <cell r="D42" t="str">
            <v>IS Total</v>
          </cell>
          <cell r="E42">
            <v>12000</v>
          </cell>
          <cell r="F42">
            <v>12000</v>
          </cell>
          <cell r="G42">
            <v>12000</v>
          </cell>
          <cell r="H42">
            <v>12000</v>
          </cell>
          <cell r="I42">
            <v>18250</v>
          </cell>
          <cell r="J42">
            <v>18250</v>
          </cell>
          <cell r="K42">
            <v>18250</v>
          </cell>
          <cell r="L42">
            <v>102750</v>
          </cell>
          <cell r="M42">
            <v>18250</v>
          </cell>
          <cell r="N42">
            <v>18250</v>
          </cell>
          <cell r="O42">
            <v>18250</v>
          </cell>
          <cell r="P42">
            <v>18250</v>
          </cell>
          <cell r="Q42">
            <v>18250</v>
          </cell>
          <cell r="R42">
            <v>102750</v>
          </cell>
          <cell r="S42">
            <v>296750</v>
          </cell>
        </row>
        <row r="43">
          <cell r="A43" t="str">
            <v>195</v>
          </cell>
          <cell r="B43">
            <v>195</v>
          </cell>
          <cell r="C43" t="str">
            <v>Shanthi S Guru</v>
          </cell>
          <cell r="D43" t="str">
            <v>IT</v>
          </cell>
          <cell r="E43">
            <v>4800</v>
          </cell>
          <cell r="F43">
            <v>4800</v>
          </cell>
          <cell r="G43">
            <v>4800</v>
          </cell>
          <cell r="H43">
            <v>4800</v>
          </cell>
          <cell r="I43">
            <v>4800</v>
          </cell>
          <cell r="J43">
            <v>4800</v>
          </cell>
          <cell r="K43">
            <v>4800</v>
          </cell>
          <cell r="L43">
            <v>33600</v>
          </cell>
          <cell r="M43">
            <v>4800</v>
          </cell>
          <cell r="N43">
            <v>4800</v>
          </cell>
          <cell r="O43">
            <v>4800</v>
          </cell>
          <cell r="P43">
            <v>4800</v>
          </cell>
          <cell r="Q43">
            <v>4800</v>
          </cell>
          <cell r="R43">
            <v>33600</v>
          </cell>
          <cell r="S43">
            <v>91200</v>
          </cell>
        </row>
        <row r="44">
          <cell r="D44" t="str">
            <v>IT Total</v>
          </cell>
          <cell r="E44">
            <v>4800</v>
          </cell>
          <cell r="F44">
            <v>4800</v>
          </cell>
          <cell r="G44">
            <v>4800</v>
          </cell>
          <cell r="H44">
            <v>4800</v>
          </cell>
          <cell r="I44">
            <v>4800</v>
          </cell>
          <cell r="J44">
            <v>4800</v>
          </cell>
          <cell r="K44">
            <v>4800</v>
          </cell>
          <cell r="L44">
            <v>33600</v>
          </cell>
          <cell r="M44">
            <v>4800</v>
          </cell>
          <cell r="N44">
            <v>4800</v>
          </cell>
          <cell r="O44">
            <v>4800</v>
          </cell>
          <cell r="P44">
            <v>4800</v>
          </cell>
          <cell r="Q44">
            <v>4800</v>
          </cell>
          <cell r="R44">
            <v>33600</v>
          </cell>
          <cell r="S44">
            <v>91200</v>
          </cell>
        </row>
        <row r="45">
          <cell r="A45" t="str">
            <v>140</v>
          </cell>
          <cell r="B45">
            <v>140</v>
          </cell>
          <cell r="C45" t="str">
            <v>Tanuja Vijay</v>
          </cell>
          <cell r="D45" t="str">
            <v>Lehman Brothers</v>
          </cell>
          <cell r="E45">
            <v>0</v>
          </cell>
          <cell r="F45">
            <v>0</v>
          </cell>
          <cell r="G45">
            <v>0</v>
          </cell>
          <cell r="H45">
            <v>3000</v>
          </cell>
          <cell r="I45">
            <v>3000</v>
          </cell>
          <cell r="J45">
            <v>3000</v>
          </cell>
          <cell r="K45">
            <v>3000</v>
          </cell>
          <cell r="L45">
            <v>12000</v>
          </cell>
          <cell r="M45">
            <v>3000</v>
          </cell>
          <cell r="N45">
            <v>3000</v>
          </cell>
          <cell r="O45">
            <v>3000</v>
          </cell>
          <cell r="P45">
            <v>3000</v>
          </cell>
          <cell r="Q45">
            <v>3000</v>
          </cell>
          <cell r="R45">
            <v>12000</v>
          </cell>
          <cell r="S45">
            <v>39000</v>
          </cell>
        </row>
        <row r="46">
          <cell r="A46" t="str">
            <v>417</v>
          </cell>
          <cell r="B46">
            <v>417</v>
          </cell>
          <cell r="C46" t="str">
            <v>Shrisha Batwarahalli Sripathy</v>
          </cell>
          <cell r="D46" t="str">
            <v>Lehman Brothers</v>
          </cell>
          <cell r="E46">
            <v>633</v>
          </cell>
          <cell r="F46">
            <v>6333</v>
          </cell>
          <cell r="G46">
            <v>6333</v>
          </cell>
          <cell r="H46">
            <v>6333</v>
          </cell>
          <cell r="I46">
            <v>6333</v>
          </cell>
          <cell r="J46">
            <v>6333</v>
          </cell>
          <cell r="K46">
            <v>6333</v>
          </cell>
          <cell r="L46">
            <v>38631</v>
          </cell>
          <cell r="M46">
            <v>6333</v>
          </cell>
          <cell r="N46">
            <v>6333</v>
          </cell>
          <cell r="O46">
            <v>6333</v>
          </cell>
          <cell r="P46">
            <v>6333</v>
          </cell>
          <cell r="Q46">
            <v>6333</v>
          </cell>
          <cell r="R46">
            <v>38631</v>
          </cell>
          <cell r="S46">
            <v>108927</v>
          </cell>
        </row>
        <row r="47">
          <cell r="D47" t="str">
            <v>Lehman Brothers Total</v>
          </cell>
          <cell r="E47">
            <v>633</v>
          </cell>
          <cell r="F47">
            <v>6333</v>
          </cell>
          <cell r="G47">
            <v>6333</v>
          </cell>
          <cell r="H47">
            <v>9333</v>
          </cell>
          <cell r="I47">
            <v>9333</v>
          </cell>
          <cell r="J47">
            <v>9333</v>
          </cell>
          <cell r="K47">
            <v>9333</v>
          </cell>
          <cell r="L47">
            <v>50631</v>
          </cell>
          <cell r="M47">
            <v>9333</v>
          </cell>
          <cell r="N47">
            <v>9333</v>
          </cell>
          <cell r="O47">
            <v>9333</v>
          </cell>
          <cell r="P47">
            <v>9333</v>
          </cell>
          <cell r="Q47">
            <v>9333</v>
          </cell>
          <cell r="R47">
            <v>50631</v>
          </cell>
          <cell r="S47">
            <v>147927</v>
          </cell>
        </row>
        <row r="48">
          <cell r="A48" t="str">
            <v>418</v>
          </cell>
          <cell r="B48">
            <v>418</v>
          </cell>
          <cell r="C48" t="str">
            <v>Srinivas Durga Vaddiraju</v>
          </cell>
          <cell r="D48" t="str">
            <v>LHB offshore team</v>
          </cell>
          <cell r="E48">
            <v>583</v>
          </cell>
          <cell r="F48">
            <v>5833</v>
          </cell>
          <cell r="G48">
            <v>5833</v>
          </cell>
          <cell r="H48">
            <v>5833</v>
          </cell>
          <cell r="I48">
            <v>5833</v>
          </cell>
          <cell r="J48">
            <v>5833</v>
          </cell>
          <cell r="K48">
            <v>5833</v>
          </cell>
          <cell r="L48">
            <v>35581</v>
          </cell>
          <cell r="M48">
            <v>5833</v>
          </cell>
          <cell r="N48">
            <v>5833</v>
          </cell>
          <cell r="O48">
            <v>5833</v>
          </cell>
          <cell r="P48">
            <v>5833</v>
          </cell>
          <cell r="Q48">
            <v>5833</v>
          </cell>
          <cell r="R48">
            <v>35581</v>
          </cell>
          <cell r="S48">
            <v>100327</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1.Summary"/>
      <sheetName val="2.Cashflow"/>
      <sheetName val="3.Resource Schedule"/>
      <sheetName val="4.Resource $"/>
      <sheetName val="5.Deliverable Schedule"/>
      <sheetName val="6.C-Headcount"/>
      <sheetName val="7.C-Cum Cost Vs Rev"/>
      <sheetName val="8.Chart-Cum Margin"/>
      <sheetName val="9.Parameters&amp;Notes"/>
      <sheetName val="10.ATTACH C"/>
      <sheetName val="11.OLD VALUES"/>
    </sheetNames>
    <sheetDataSet>
      <sheetData sheetId="0"/>
      <sheetData sheetId="1"/>
      <sheetData sheetId="2"/>
      <sheetData sheetId="3"/>
      <sheetData sheetId="4"/>
      <sheetData sheetId="5"/>
      <sheetData sheetId="6"/>
      <sheetData sheetId="7"/>
      <sheetData sheetId="8"/>
      <sheetData sheetId="9" refreshError="1">
        <row r="5">
          <cell r="D5">
            <v>0.04</v>
          </cell>
        </row>
      </sheetData>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Add"/>
      <sheetName val="FA Jrnl Res (Nov-02)"/>
      <sheetName val="Of Eqpt"/>
      <sheetName val="Others"/>
      <sheetName val="Hardware"/>
      <sheetName val="Comp HW"/>
      <sheetName val="Comm"/>
      <sheetName val="Comm Eqpt"/>
      <sheetName val="Software"/>
      <sheetName val="Comp SW"/>
      <sheetName val="Classification"/>
      <sheetName val="List"/>
      <sheetName val="PC-Phone  Purchase"/>
      <sheetName val="No of ws"/>
      <sheetName val="SW CIF"/>
      <sheetName val="A0744339"/>
      <sheetName val="CRITERIA1"/>
      <sheetName val="Directors"/>
      <sheetName val="Comp"/>
      <sheetName val="vb 9&amp;10"/>
      <sheetName val="9.Parameters&amp;No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A6" t="str">
            <v>x</v>
          </cell>
          <cell r="I6" t="str">
            <v>PC</v>
          </cell>
          <cell r="K6" t="str">
            <v>CPU</v>
          </cell>
          <cell r="M6" t="str">
            <v>Pentium</v>
          </cell>
          <cell r="O6" t="str">
            <v>Hewlett-Packard</v>
          </cell>
        </row>
        <row r="7">
          <cell r="I7" t="str">
            <v>Screen</v>
          </cell>
          <cell r="K7" t="str">
            <v>Dumb Terminal</v>
          </cell>
          <cell r="M7" t="str">
            <v>Pentium-II</v>
          </cell>
          <cell r="O7" t="str">
            <v>Compaq</v>
          </cell>
        </row>
        <row r="8">
          <cell r="I8" t="str">
            <v>Server</v>
          </cell>
          <cell r="K8" t="str">
            <v>Laptop</v>
          </cell>
          <cell r="M8" t="str">
            <v>Pentium-III</v>
          </cell>
          <cell r="O8" t="str">
            <v>IBM</v>
          </cell>
        </row>
        <row r="9">
          <cell r="I9" t="str">
            <v>Printer</v>
          </cell>
          <cell r="K9" t="str">
            <v>Docking Station</v>
          </cell>
          <cell r="M9" t="str">
            <v>Pentium 4</v>
          </cell>
          <cell r="O9" t="str">
            <v>Cisco</v>
          </cell>
        </row>
        <row r="10">
          <cell r="I10" t="str">
            <v>Network</v>
          </cell>
          <cell r="K10" t="str">
            <v>PDA</v>
          </cell>
          <cell r="M10" t="str">
            <v>SPARC</v>
          </cell>
          <cell r="O10" t="str">
            <v>3Com</v>
          </cell>
        </row>
        <row r="11">
          <cell r="I11" t="str">
            <v>Comms</v>
          </cell>
          <cell r="K11" t="str">
            <v>Personal Backup Device</v>
          </cell>
          <cell r="M11" t="str">
            <v>UltraSPARC</v>
          </cell>
          <cell r="O11" t="str">
            <v>Nortel</v>
          </cell>
        </row>
        <row r="12">
          <cell r="I12" t="str">
            <v>Imaging</v>
          </cell>
          <cell r="K12" t="str">
            <v>PC KVM Switch</v>
          </cell>
          <cell r="M12" t="str">
            <v>UltraSPARC-II</v>
          </cell>
        </row>
        <row r="13">
          <cell r="M13" t="str">
            <v>UltraSPARC-III</v>
          </cell>
          <cell r="O13" t="str">
            <v>Acer</v>
          </cell>
        </row>
        <row r="14">
          <cell r="K14" t="str">
            <v>CRT 15</v>
          </cell>
          <cell r="M14" t="str">
            <v>Alpha</v>
          </cell>
          <cell r="O14" t="str">
            <v>ALR</v>
          </cell>
        </row>
        <row r="15">
          <cell r="K15" t="str">
            <v>CRT 17</v>
          </cell>
          <cell r="M15" t="str">
            <v>Power PC</v>
          </cell>
          <cell r="O15" t="str">
            <v>Apple</v>
          </cell>
        </row>
        <row r="16">
          <cell r="K16" t="str">
            <v>CRT 21</v>
          </cell>
          <cell r="O16" t="str">
            <v>AST</v>
          </cell>
        </row>
        <row r="17">
          <cell r="K17" t="str">
            <v>LCD 15</v>
          </cell>
          <cell r="O17" t="str">
            <v>BlackBox</v>
          </cell>
        </row>
        <row r="18">
          <cell r="K18" t="str">
            <v>LCD 18</v>
          </cell>
          <cell r="O18" t="str">
            <v>Bustec</v>
          </cell>
        </row>
        <row r="19">
          <cell r="K19" t="str">
            <v>LCD 20</v>
          </cell>
          <cell r="O19" t="str">
            <v>Cabletron</v>
          </cell>
        </row>
        <row r="20">
          <cell r="O20" t="str">
            <v>Canon</v>
          </cell>
        </row>
        <row r="21">
          <cell r="K21" t="str">
            <v>PC Server</v>
          </cell>
          <cell r="O21" t="str">
            <v>Dell</v>
          </cell>
        </row>
        <row r="22">
          <cell r="K22" t="str">
            <v>Unix Server/Workstation</v>
          </cell>
          <cell r="O22" t="str">
            <v>Digital</v>
          </cell>
        </row>
        <row r="23">
          <cell r="K23" t="str">
            <v>Backup Device</v>
          </cell>
          <cell r="O23" t="str">
            <v>Fuji</v>
          </cell>
        </row>
        <row r="24">
          <cell r="K24" t="str">
            <v>External Storage</v>
          </cell>
          <cell r="O24" t="str">
            <v>Gateway</v>
          </cell>
        </row>
        <row r="25">
          <cell r="K25" t="str">
            <v>Server KVM Switch</v>
          </cell>
          <cell r="O25" t="str">
            <v>Kyocera</v>
          </cell>
        </row>
        <row r="26">
          <cell r="O26" t="str">
            <v>NCR</v>
          </cell>
        </row>
        <row r="27">
          <cell r="K27" t="str">
            <v>Colour InkJet Printer</v>
          </cell>
          <cell r="O27" t="str">
            <v>NEC</v>
          </cell>
        </row>
        <row r="28">
          <cell r="K28" t="str">
            <v>Colour Laser Printer</v>
          </cell>
          <cell r="O28" t="str">
            <v>OKI</v>
          </cell>
        </row>
        <row r="29">
          <cell r="K29" t="str">
            <v>B/W Laser Printer</v>
          </cell>
          <cell r="O29" t="str">
            <v>Palm</v>
          </cell>
        </row>
        <row r="30">
          <cell r="K30" t="str">
            <v>Dot-Matrix Printer</v>
          </cell>
          <cell r="O30" t="str">
            <v>Panasonic</v>
          </cell>
        </row>
        <row r="31">
          <cell r="K31" t="str">
            <v>Line Printer</v>
          </cell>
          <cell r="O31" t="str">
            <v>Psion</v>
          </cell>
        </row>
        <row r="32">
          <cell r="O32" t="str">
            <v>Sony</v>
          </cell>
        </row>
        <row r="33">
          <cell r="K33" t="str">
            <v>HUB</v>
          </cell>
          <cell r="O33" t="str">
            <v>Sun</v>
          </cell>
        </row>
        <row r="34">
          <cell r="K34" t="str">
            <v>Router</v>
          </cell>
          <cell r="O34" t="str">
            <v>Tektronics</v>
          </cell>
        </row>
        <row r="35">
          <cell r="K35" t="str">
            <v>Switch</v>
          </cell>
          <cell r="O35" t="str">
            <v>Toshiba</v>
          </cell>
        </row>
        <row r="36">
          <cell r="O36" t="str">
            <v>Wealsoft</v>
          </cell>
        </row>
        <row r="37">
          <cell r="K37" t="str">
            <v>Dealerboard</v>
          </cell>
          <cell r="O37" t="str">
            <v>Xerox</v>
          </cell>
        </row>
        <row r="38">
          <cell r="K38" t="str">
            <v>PABX</v>
          </cell>
        </row>
        <row r="39">
          <cell r="K39" t="str">
            <v>Digital Phone</v>
          </cell>
        </row>
        <row r="40">
          <cell r="K40" t="str">
            <v>Analog Phone</v>
          </cell>
        </row>
        <row r="41">
          <cell r="K41" t="str">
            <v>Dictaphone</v>
          </cell>
        </row>
        <row r="42">
          <cell r="K42" t="str">
            <v>Telex</v>
          </cell>
        </row>
        <row r="43">
          <cell r="K43" t="str">
            <v>InkJet Fax Machine</v>
          </cell>
        </row>
        <row r="44">
          <cell r="K44" t="str">
            <v>Laser Fax Machine</v>
          </cell>
        </row>
        <row r="45">
          <cell r="K45" t="str">
            <v>Modem</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isbursements Fcst"/>
      <sheetName val="Invoicing Forecast"/>
      <sheetName val="Payroll and AP"/>
      <sheetName val="Sheet1"/>
      <sheetName val="Cash Forecast"/>
      <sheetName val="Cash Report"/>
      <sheetName val="Cash Fcst - ExecSumm"/>
      <sheetName val="Daily Input"/>
      <sheetName val="Outstanding Checks"/>
    </sheetNames>
    <sheetDataSet>
      <sheetData sheetId="0" refreshError="1">
        <row r="26">
          <cell r="C26">
            <v>0.15</v>
          </cell>
        </row>
        <row r="29">
          <cell r="C29">
            <v>0.2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gt;"/>
    </sheetNames>
    <sheetDataSet>
      <sheetData sheetId="0" refreshError="1">
        <row r="5">
          <cell r="A5" t="str">
            <v>GENERAL ELECTRIC CO.</v>
          </cell>
        </row>
        <row r="7">
          <cell r="A7" t="str">
            <v>?  ?  ?  ?(?)</v>
          </cell>
        </row>
        <row r="8">
          <cell r="A8" t="str">
            <v>?  ?  ?  ?(?)</v>
          </cell>
        </row>
        <row r="9">
          <cell r="A9" t="str">
            <v>?? ?? ??(?)</v>
          </cell>
        </row>
        <row r="10">
          <cell r="A10" t="str">
            <v>?      ?      ?</v>
          </cell>
        </row>
        <row r="11">
          <cell r="A11" t="str">
            <v>?      ?      ?</v>
          </cell>
        </row>
        <row r="12">
          <cell r="A12" t="str">
            <v>?      ?      ?</v>
          </cell>
        </row>
        <row r="13">
          <cell r="A13" t="str">
            <v>?      ?      ?</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NDS Technologies France "/>
      <sheetName val="Cours fixing NDS envoyes aux as"/>
      <sheetName val="Input"/>
      <sheetName val="Report"/>
      <sheetName val="Data"/>
      <sheetName val="CRITERIA1"/>
    </sheetNames>
    <sheetDataSet>
      <sheetData sheetId="0" refreshError="1">
        <row r="7">
          <cell r="A7" t="str">
            <v>NDS GROUP PLC</v>
          </cell>
        </row>
        <row r="8">
          <cell r="A8" t="str">
            <v>EXCHANGE RATE LISTING</v>
          </cell>
        </row>
        <row r="11">
          <cell r="A11" t="str">
            <v>Rates Expressed as EUR 1=</v>
          </cell>
          <cell r="C11" t="str">
            <v>AS AT:</v>
          </cell>
        </row>
        <row r="13">
          <cell r="D13" t="str">
            <v>BALANCE SHEET RATES</v>
          </cell>
        </row>
        <row r="14">
          <cell r="A14" t="str">
            <v>COUNTRY</v>
          </cell>
          <cell r="B14" t="str">
            <v>BALANCE SHEET RATE</v>
          </cell>
          <cell r="D14">
            <v>37983</v>
          </cell>
          <cell r="F14">
            <v>38011</v>
          </cell>
          <cell r="H14">
            <v>38046</v>
          </cell>
          <cell r="J14">
            <v>38077</v>
          </cell>
          <cell r="L14">
            <v>38107</v>
          </cell>
          <cell r="N14">
            <v>38137</v>
          </cell>
          <cell r="P14">
            <v>38168</v>
          </cell>
          <cell r="R14">
            <v>38199</v>
          </cell>
        </row>
        <row r="15">
          <cell r="A15" t="str">
            <v>AUSTRALIA</v>
          </cell>
          <cell r="B15" t="str">
            <v>AUD</v>
          </cell>
          <cell r="D15">
            <v>0.59619999999999995</v>
          </cell>
          <cell r="F15">
            <v>0.61109999999999998</v>
          </cell>
          <cell r="H15">
            <v>0.61799999999999999</v>
          </cell>
          <cell r="J15">
            <v>0.60780000000000001</v>
          </cell>
          <cell r="L15">
            <v>0.61630000000000007</v>
          </cell>
          <cell r="N15">
            <v>0.58419999999999994</v>
          </cell>
          <cell r="P15">
            <v>0.5736</v>
          </cell>
          <cell r="R15">
            <v>0.58260000000000001</v>
          </cell>
        </row>
        <row r="16">
          <cell r="A16" t="str">
            <v>UNITED STATES</v>
          </cell>
          <cell r="B16" t="str">
            <v>USD</v>
          </cell>
          <cell r="D16">
            <v>0.80589348472560141</v>
          </cell>
          <cell r="F16">
            <v>0.78699291693496454</v>
          </cell>
          <cell r="H16">
            <v>0.80437329168293636</v>
          </cell>
          <cell r="J16">
            <v>0.82391215941439611</v>
          </cell>
          <cell r="L16">
            <v>0.84021813224267206</v>
          </cell>
          <cell r="N16">
            <v>0.81523862684900927</v>
          </cell>
          <cell r="P16">
            <v>0.8220120378331901</v>
          </cell>
          <cell r="R16">
            <v>0.81630937368642287</v>
          </cell>
        </row>
        <row r="17">
          <cell r="A17" t="str">
            <v>UNITED KINGDOM</v>
          </cell>
          <cell r="B17" t="str">
            <v>GBP</v>
          </cell>
          <cell r="D17">
            <v>1.4218936322442164</v>
          </cell>
          <cell r="F17">
            <v>1.4539614561027836</v>
          </cell>
          <cell r="H17">
            <v>1.5</v>
          </cell>
          <cell r="J17">
            <v>1.492266142892217</v>
          </cell>
          <cell r="L17">
            <v>1.4933365640901379</v>
          </cell>
          <cell r="N17">
            <v>1.5006421782686876</v>
          </cell>
          <cell r="P17">
            <v>1.5023572551073863</v>
          </cell>
          <cell r="R17">
            <v>1.5081542842350506</v>
          </cell>
        </row>
        <row r="18">
          <cell r="A18" t="str">
            <v>BRAZIL</v>
          </cell>
          <cell r="B18" t="str">
            <v>BRL</v>
          </cell>
          <cell r="D18">
            <v>0.27767686647105394</v>
          </cell>
          <cell r="F18">
            <v>0.27682899207248013</v>
          </cell>
          <cell r="H18">
            <v>0.27416707333303753</v>
          </cell>
          <cell r="J18">
            <v>0.2795253863134658</v>
          </cell>
          <cell r="L18">
            <v>0.2870517000465766</v>
          </cell>
          <cell r="N18">
            <v>0.26072209577364225</v>
          </cell>
          <cell r="P18">
            <v>0.2648077189418771</v>
          </cell>
          <cell r="R18">
            <v>0.26796062919694597</v>
          </cell>
        </row>
        <row r="19">
          <cell r="A19" t="str">
            <v>CANADA</v>
          </cell>
          <cell r="B19" t="str">
            <v>CAD</v>
          </cell>
          <cell r="D19">
            <v>0.61610003100134325</v>
          </cell>
          <cell r="F19">
            <v>0.60860472064535398</v>
          </cell>
          <cell r="H19">
            <v>0.60046638165565491</v>
          </cell>
          <cell r="J19">
            <v>0.62140885390041922</v>
          </cell>
          <cell r="L19">
            <v>0.6213327956447221</v>
          </cell>
          <cell r="N19">
            <v>0.60164778578784772</v>
          </cell>
          <cell r="P19">
            <v>0.61268959624011965</v>
          </cell>
          <cell r="R19">
            <v>0.62117496534811811</v>
          </cell>
        </row>
        <row r="20">
          <cell r="A20" t="str">
            <v>CHINA</v>
          </cell>
          <cell r="B20" t="str">
            <v>CNY</v>
          </cell>
          <cell r="D20">
            <v>9.7590519216918747E-2</v>
          </cell>
          <cell r="F20">
            <v>9.4897198583762957E-2</v>
          </cell>
          <cell r="H20">
            <v>9.6752982434167259E-2</v>
          </cell>
          <cell r="J20">
            <v>9.9352687328364053E-2</v>
          </cell>
          <cell r="L20">
            <v>0.10147027347415909</v>
          </cell>
          <cell r="N20">
            <v>9.8312101374888508E-2</v>
          </cell>
          <cell r="P20">
            <v>9.892725328550242E-2</v>
          </cell>
          <cell r="R20">
            <v>9.8455402710649953E-2</v>
          </cell>
        </row>
        <row r="21">
          <cell r="A21" t="str">
            <v>DENMARK</v>
          </cell>
          <cell r="B21" t="str">
            <v>DKK</v>
          </cell>
          <cell r="D21">
            <v>0.13528477422282731</v>
          </cell>
          <cell r="F21">
            <v>0.13439778312935044</v>
          </cell>
          <cell r="H21">
            <v>0.13435950952256714</v>
          </cell>
          <cell r="J21">
            <v>0.13446902654867257</v>
          </cell>
          <cell r="L21">
            <v>0.13452807124770802</v>
          </cell>
          <cell r="N21">
            <v>0.13459433929661674</v>
          </cell>
          <cell r="P21">
            <v>0.13472062381097777</v>
          </cell>
          <cell r="R21">
            <v>0.13462116135591654</v>
          </cell>
        </row>
        <row r="22">
          <cell r="A22" t="str">
            <v>EURO</v>
          </cell>
          <cell r="B22" t="str">
            <v>EUR</v>
          </cell>
          <cell r="D22">
            <v>1</v>
          </cell>
          <cell r="F22">
            <v>1</v>
          </cell>
          <cell r="H22">
            <v>1</v>
          </cell>
          <cell r="J22">
            <v>1</v>
          </cell>
          <cell r="L22">
            <v>1</v>
          </cell>
          <cell r="N22">
            <v>1</v>
          </cell>
          <cell r="P22">
            <v>1</v>
          </cell>
          <cell r="R22">
            <v>1</v>
          </cell>
        </row>
        <row r="23">
          <cell r="A23" t="str">
            <v>FIJI</v>
          </cell>
          <cell r="B23" t="str">
            <v>FJD</v>
          </cell>
          <cell r="D23">
            <v>0.47306196937237166</v>
          </cell>
          <cell r="F23">
            <v>0.47471451876019566</v>
          </cell>
          <cell r="H23">
            <v>0.48734326945824458</v>
          </cell>
          <cell r="J23">
            <v>0.48850667095322298</v>
          </cell>
          <cell r="L23">
            <v>0.4854284814114681</v>
          </cell>
          <cell r="N23">
            <v>0.47021893110109469</v>
          </cell>
          <cell r="P23">
            <v>0.47004834876669677</v>
          </cell>
          <cell r="R23">
            <v>0.47170269613796451</v>
          </cell>
        </row>
        <row r="24">
          <cell r="A24" t="str">
            <v>HONG KONG</v>
          </cell>
          <cell r="B24" t="str">
            <v>HKD</v>
          </cell>
          <cell r="D24">
            <v>0.10475178114924757</v>
          </cell>
          <cell r="F24">
            <v>0.10154873874173286</v>
          </cell>
          <cell r="H24">
            <v>0.10352365716583051</v>
          </cell>
          <cell r="J24">
            <v>0.10590233915581304</v>
          </cell>
          <cell r="L24">
            <v>0.10799775698314232</v>
          </cell>
          <cell r="N24">
            <v>0.10478735807429464</v>
          </cell>
          <cell r="P24">
            <v>0.10552167554292335</v>
          </cell>
          <cell r="R24">
            <v>0.10492476429748493</v>
          </cell>
        </row>
        <row r="25">
          <cell r="A25" t="str">
            <v>INDIA</v>
          </cell>
          <cell r="B25" t="str">
            <v>INR</v>
          </cell>
          <cell r="D25">
            <v>1.8010724265538857E-2</v>
          </cell>
          <cell r="F25">
            <v>1.7460249432134745E-2</v>
          </cell>
          <cell r="H25">
            <v>1.7845798440658388E-2</v>
          </cell>
          <cell r="J25">
            <v>1.8694635826771652E-2</v>
          </cell>
          <cell r="L25">
            <v>1.9151646985705408E-2</v>
          </cell>
          <cell r="N25">
            <v>1.808668730650155E-2</v>
          </cell>
          <cell r="P25">
            <v>1.7996987951807229E-2</v>
          </cell>
          <cell r="R25">
            <v>1.771655339141541E-2</v>
          </cell>
        </row>
        <row r="26">
          <cell r="A26" t="str">
            <v>JAPAN</v>
          </cell>
          <cell r="B26" t="str">
            <v>JPY</v>
          </cell>
          <cell r="D26">
            <v>7.5731978405843134E-3</v>
          </cell>
          <cell r="F26">
            <v>7.4347588052801269E-3</v>
          </cell>
          <cell r="H26">
            <v>7.3505798394290804E-3</v>
          </cell>
          <cell r="J26">
            <v>7.7778488706891028E-3</v>
          </cell>
          <cell r="L26">
            <v>7.6946126474811156E-3</v>
          </cell>
          <cell r="N26">
            <v>7.3641749653346779E-3</v>
          </cell>
          <cell r="P26">
            <v>7.6905544010189737E-3</v>
          </cell>
          <cell r="R26">
            <v>7.453463826520821E-3</v>
          </cell>
        </row>
        <row r="27">
          <cell r="A27" t="str">
            <v>KOREA</v>
          </cell>
          <cell r="B27" t="str">
            <v>KRW</v>
          </cell>
          <cell r="D27">
            <v>6.7594072763964947E-4</v>
          </cell>
          <cell r="F27">
            <v>6.6340986809965803E-4</v>
          </cell>
          <cell r="H27">
            <v>6.803994318995034E-4</v>
          </cell>
          <cell r="J27">
            <v>7.1056138792115783E-4</v>
          </cell>
          <cell r="L27">
            <v>7.2200093720712266E-4</v>
          </cell>
          <cell r="N27">
            <v>6.9805233600191184E-4</v>
          </cell>
          <cell r="P27">
            <v>7.1042853604161521E-4</v>
          </cell>
          <cell r="R27">
            <v>7.0099867645289369E-4</v>
          </cell>
        </row>
        <row r="28">
          <cell r="A28" t="str">
            <v>MALAYSIA</v>
          </cell>
          <cell r="B28" t="str">
            <v>MYR</v>
          </cell>
          <cell r="D28">
            <v>0.21259449436599631</v>
          </cell>
          <cell r="F28">
            <v>0.20673207036535859</v>
          </cell>
          <cell r="H28">
            <v>0.21077043757034208</v>
          </cell>
          <cell r="J28">
            <v>0.21643757567124852</v>
          </cell>
          <cell r="L28">
            <v>0.22097525994980277</v>
          </cell>
          <cell r="N28">
            <v>0.21413386115387437</v>
          </cell>
          <cell r="P28">
            <v>0.21546899064648212</v>
          </cell>
          <cell r="R28">
            <v>0.2144434628975265</v>
          </cell>
        </row>
        <row r="29">
          <cell r="A29" t="str">
            <v>NEW ZEALAND</v>
          </cell>
          <cell r="B29" t="str">
            <v>NZD</v>
          </cell>
          <cell r="D29">
            <v>0.52245541778030924</v>
          </cell>
          <cell r="F29">
            <v>0.53525444512568976</v>
          </cell>
          <cell r="H29">
            <v>0.5542849455132518</v>
          </cell>
          <cell r="J29">
            <v>0.53411837075442681</v>
          </cell>
          <cell r="L29">
            <v>0.52944461148576083</v>
          </cell>
          <cell r="N29">
            <v>0.51891987919701554</v>
          </cell>
          <cell r="P29">
            <v>0.52350095829150323</v>
          </cell>
          <cell r="R29">
            <v>0.52536182875693216</v>
          </cell>
        </row>
        <row r="30">
          <cell r="A30" t="str">
            <v>PAPUA NEW GUINEA</v>
          </cell>
          <cell r="B30" t="str">
            <v>PGK</v>
          </cell>
          <cell r="D30">
            <v>0.28214471629359705</v>
          </cell>
          <cell r="F30">
            <v>0.27565519419008527</v>
          </cell>
          <cell r="H30">
            <v>0.29080984424262385</v>
          </cell>
          <cell r="J30">
            <v>0.29798499779379323</v>
          </cell>
          <cell r="L30">
            <v>0.30106003614869814</v>
          </cell>
          <cell r="N30">
            <v>0.29214382157323604</v>
          </cell>
          <cell r="P30">
            <v>0.29554822753503707</v>
          </cell>
          <cell r="R30">
            <v>0.29345690827582732</v>
          </cell>
        </row>
        <row r="31">
          <cell r="A31" t="str">
            <v>PHILIPPINES</v>
          </cell>
          <cell r="B31" t="str">
            <v>PHP</v>
          </cell>
          <cell r="D31">
            <v>1.5346203346203343E-2</v>
          </cell>
          <cell r="F31">
            <v>1.4871869752500546E-2</v>
          </cell>
          <cell r="H31">
            <v>1.4929699956515437E-2</v>
          </cell>
          <cell r="J31">
            <v>1.5298263277120564E-2</v>
          </cell>
          <cell r="L31">
            <v>1.5431418698983422E-2</v>
          </cell>
          <cell r="N31">
            <v>1.5359133452518667E-2</v>
          </cell>
          <cell r="P31">
            <v>1.5433460689877847E-2</v>
          </cell>
          <cell r="R31">
            <v>1.5214268926435641E-2</v>
          </cell>
        </row>
        <row r="32">
          <cell r="A32" t="str">
            <v>SINGAPORE</v>
          </cell>
          <cell r="B32" t="str">
            <v>SGD</v>
          </cell>
          <cell r="D32">
            <v>0.47785837374263607</v>
          </cell>
          <cell r="F32">
            <v>0.46599054445630622</v>
          </cell>
          <cell r="H32">
            <v>0.47347251484389963</v>
          </cell>
          <cell r="J32">
            <v>0.4901612903225806</v>
          </cell>
          <cell r="L32">
            <v>0.49749757830158214</v>
          </cell>
          <cell r="N32">
            <v>0.4821524367597903</v>
          </cell>
          <cell r="P32">
            <v>0.48242220353238019</v>
          </cell>
          <cell r="R32">
            <v>0.47713033864297127</v>
          </cell>
        </row>
        <row r="33">
          <cell r="A33" t="str">
            <v>SWEDISH</v>
          </cell>
          <cell r="B33" t="str">
            <v>SEK</v>
          </cell>
          <cell r="D33">
            <v>0.11091577135947166</v>
          </cell>
          <cell r="F33">
            <v>0.10978666067819447</v>
          </cell>
          <cell r="H33">
            <v>0.10848195478163178</v>
          </cell>
          <cell r="J33">
            <v>0.10798997921219554</v>
          </cell>
          <cell r="L33">
            <v>0.10945741941213036</v>
          </cell>
          <cell r="N33">
            <v>0.10995877957424384</v>
          </cell>
          <cell r="P33">
            <v>0.10915007183429588</v>
          </cell>
          <cell r="R33">
            <v>0.10896644596566041</v>
          </cell>
        </row>
        <row r="34">
          <cell r="A34" t="str">
            <v>SWITZERLAND</v>
          </cell>
          <cell r="B34" t="str">
            <v>CHF</v>
          </cell>
          <cell r="D34">
            <v>0.64583220495044125</v>
          </cell>
          <cell r="F34">
            <v>0.63859135796018596</v>
          </cell>
          <cell r="H34">
            <v>0.63596604064831486</v>
          </cell>
          <cell r="J34">
            <v>0.64488063660477446</v>
          </cell>
          <cell r="L34">
            <v>0.64315157839812154</v>
          </cell>
          <cell r="N34">
            <v>0.65577818936970311</v>
          </cell>
          <cell r="P34">
            <v>0.6612103746397695</v>
          </cell>
          <cell r="R34">
            <v>0.65460674157303367</v>
          </cell>
        </row>
        <row r="35">
          <cell r="A35" t="str">
            <v>TAIWAN</v>
          </cell>
          <cell r="B35" t="str">
            <v>TND</v>
          </cell>
          <cell r="D35">
            <v>2.3785207053379078E-2</v>
          </cell>
          <cell r="F35">
            <v>2.3404825737265416E-2</v>
          </cell>
          <cell r="H35">
            <v>2.4099204492278897E-2</v>
          </cell>
          <cell r="J35">
            <v>2.4839592954350401E-2</v>
          </cell>
          <cell r="L35">
            <v>2.5376760273408544E-2</v>
          </cell>
          <cell r="N35">
            <v>2.433152852977926E-2</v>
          </cell>
          <cell r="P35">
            <v>2.4408510638297874E-2</v>
          </cell>
          <cell r="R35">
            <v>2.4104261481175008E-2</v>
          </cell>
        </row>
        <row r="36">
          <cell r="A36" t="str">
            <v>THAILAND</v>
          </cell>
          <cell r="B36" t="str">
            <v>THB</v>
          </cell>
          <cell r="D36">
            <v>2.1074584658890068E-2</v>
          </cell>
          <cell r="F36">
            <v>2.0589622641509434E-2</v>
          </cell>
          <cell r="H36">
            <v>2.0881905727318802E-2</v>
          </cell>
          <cell r="J36">
            <v>2.1390110856941758E-2</v>
          </cell>
          <cell r="L36">
            <v>2.170452544462053E-2</v>
          </cell>
          <cell r="N36">
            <v>2.0584918957011984E-2</v>
          </cell>
          <cell r="P36">
            <v>2.0651665166516654E-2</v>
          </cell>
          <cell r="R36">
            <v>2.0356394129979034E-2</v>
          </cell>
        </row>
        <row r="37">
          <cell r="A37" t="str">
            <v>UNITED ARAB EMIRATES</v>
          </cell>
          <cell r="B37" t="str">
            <v>UAD</v>
          </cell>
          <cell r="D37">
            <v>0.21991884913316118</v>
          </cell>
          <cell r="F37">
            <v>0.21385826771653543</v>
          </cell>
          <cell r="H37">
            <v>0.21802787087669784</v>
          </cell>
          <cell r="J37">
            <v>0.22392513723611981</v>
          </cell>
          <cell r="L37">
            <v>0.22859792284866465</v>
          </cell>
          <cell r="N37">
            <v>0.22149763033175357</v>
          </cell>
          <cell r="P37">
            <v>0.22292176751778009</v>
          </cell>
          <cell r="R37">
            <v>0.22184989147404899</v>
          </cell>
        </row>
      </sheetData>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57"/>
      <sheetName val="Inputs"/>
    </sheetNames>
    <sheetDataSet>
      <sheetData sheetId="0" refreshError="1"/>
      <sheetData sheetId="1" refreshError="1"/>
      <sheetData sheetId="2" refreshError="1"/>
      <sheetData sheetId="3" refreshError="1"/>
      <sheetData sheetId="4" refreshError="1">
        <row r="1">
          <cell r="B1" t="str">
            <v>Tanir Bavi Power Facility</v>
          </cell>
        </row>
        <row r="2">
          <cell r="B2" t="str">
            <v>Period 01-06-01 to 31-03-02 (10 months)</v>
          </cell>
        </row>
        <row r="4">
          <cell r="D4" t="str">
            <v>Category:</v>
          </cell>
          <cell r="E4" t="str">
            <v xml:space="preserve">Repairs &amp; Replacements to Office Furniture &amp; Fittings </v>
          </cell>
        </row>
        <row r="6">
          <cell r="B6" t="str">
            <v>Responsible Team Member Name:</v>
          </cell>
          <cell r="D6" t="str">
            <v>Mohan Rao</v>
          </cell>
        </row>
        <row r="8">
          <cell r="B8" t="str">
            <v>Category Includes:</v>
          </cell>
        </row>
        <row r="10">
          <cell r="B10" t="str">
            <v>Repairs / Replacements to Office furniture &amp; Fittings</v>
          </cell>
        </row>
        <row r="14">
          <cell r="B14" t="str">
            <v>Budget Estimate Basis:</v>
          </cell>
        </row>
        <row r="16">
          <cell r="B16" t="str">
            <v>Estimate is based on current costs for furnishings</v>
          </cell>
        </row>
        <row r="17">
          <cell r="B17" t="str">
            <v>Third party liability  ( for GPOL only )</v>
          </cell>
        </row>
        <row r="21">
          <cell r="B21" t="str">
            <v>Calculations:</v>
          </cell>
        </row>
        <row r="22">
          <cell r="B22" t="str">
            <v>Calculations:</v>
          </cell>
        </row>
        <row r="23">
          <cell r="B23" t="str">
            <v xml:space="preserve">Transportation for team </v>
          </cell>
          <cell r="E23" t="str">
            <v>Calculated for 10 team members (2nd class A/C - train)</v>
          </cell>
        </row>
        <row r="24">
          <cell r="B24" t="str">
            <v>Desks/chairs</v>
          </cell>
          <cell r="C24">
            <v>120000</v>
          </cell>
          <cell r="D24" t="str">
            <v>Water Cess</v>
          </cell>
          <cell r="E24" t="str">
            <v>Xerox Paper</v>
          </cell>
          <cell r="F24">
            <v>8100</v>
          </cell>
        </row>
        <row r="25">
          <cell r="B25" t="str">
            <v>Soft furnishing</v>
          </cell>
          <cell r="C25">
            <v>80000</v>
          </cell>
          <cell r="E25" t="str">
            <v>CD's</v>
          </cell>
          <cell r="F25">
            <v>243000</v>
          </cell>
        </row>
        <row r="26">
          <cell r="B26" t="str">
            <v xml:space="preserve">      goods</v>
          </cell>
          <cell r="C26">
            <v>250000</v>
          </cell>
          <cell r="E26" t="str">
            <v>Diskettes</v>
          </cell>
          <cell r="F26">
            <v>2430000</v>
          </cell>
        </row>
        <row r="27">
          <cell r="B27" t="str">
            <v>Labor Licenses</v>
          </cell>
          <cell r="C27">
            <v>15000</v>
          </cell>
        </row>
        <row r="28">
          <cell r="B28" t="str">
            <v>Total</v>
          </cell>
          <cell r="C28">
            <v>200000</v>
          </cell>
          <cell r="E28" t="str">
            <v>Spring folders</v>
          </cell>
        </row>
        <row r="29">
          <cell r="B29" t="str">
            <v>B arge License</v>
          </cell>
          <cell r="C29">
            <v>0</v>
          </cell>
          <cell r="E29" t="str">
            <v>Ring Binders</v>
          </cell>
          <cell r="G29">
            <v>200000</v>
          </cell>
        </row>
        <row r="30">
          <cell r="B30" t="str">
            <v>Contract Buy-out Fees</v>
          </cell>
          <cell r="C30">
            <v>50000</v>
          </cell>
          <cell r="E30" t="str">
            <v>Staplers/staples</v>
          </cell>
        </row>
        <row r="31">
          <cell r="B31" t="str">
            <v>April</v>
          </cell>
          <cell r="C31">
            <v>225000</v>
          </cell>
          <cell r="E31" t="str">
            <v>Binder clips / paper clips</v>
          </cell>
          <cell r="G31">
            <v>200000</v>
          </cell>
        </row>
        <row r="32">
          <cell r="B32" t="str">
            <v>May</v>
          </cell>
          <cell r="C32">
            <v>250000</v>
          </cell>
          <cell r="E32" t="str">
            <v>Scissors</v>
          </cell>
        </row>
        <row r="33">
          <cell r="B33" t="str">
            <v>June</v>
          </cell>
          <cell r="C33">
            <v>80000</v>
          </cell>
          <cell r="E33" t="str">
            <v>Pens/Pencils/Markers/etc.</v>
          </cell>
        </row>
        <row r="34">
          <cell r="B34" t="str">
            <v>July</v>
          </cell>
          <cell r="C34">
            <v>2539000</v>
          </cell>
          <cell r="E34" t="str">
            <v>Hole Punch</v>
          </cell>
          <cell r="G34">
            <v>925000</v>
          </cell>
        </row>
        <row r="35">
          <cell r="B35" t="str">
            <v>August</v>
          </cell>
          <cell r="G35">
            <v>2539000</v>
          </cell>
        </row>
        <row r="36">
          <cell r="B36" t="str">
            <v>September</v>
          </cell>
        </row>
        <row r="37">
          <cell r="B37" t="str">
            <v>October</v>
          </cell>
          <cell r="E37" t="str">
            <v xml:space="preserve">Water Cess monthly Rest in Feb </v>
          </cell>
        </row>
        <row r="38">
          <cell r="B38" t="str">
            <v>November</v>
          </cell>
          <cell r="C38">
            <v>243000</v>
          </cell>
        </row>
        <row r="39">
          <cell r="B39" t="str">
            <v>December</v>
          </cell>
          <cell r="C39">
            <v>100000</v>
          </cell>
          <cell r="E39" t="str">
            <v>Boiler Operataor's licenece for 2001-2 will be provided by TBP</v>
          </cell>
        </row>
        <row r="40">
          <cell r="B40" t="str">
            <v>January</v>
          </cell>
          <cell r="C40">
            <v>650000</v>
          </cell>
          <cell r="E40" t="str">
            <v>Land cess to be paid and provided in budget of TBP</v>
          </cell>
        </row>
        <row r="41">
          <cell r="B41" t="str">
            <v>February</v>
          </cell>
          <cell r="C41">
            <v>243000</v>
          </cell>
          <cell r="G41">
            <v>650000</v>
          </cell>
        </row>
        <row r="42">
          <cell r="B42" t="str">
            <v>March</v>
          </cell>
          <cell r="C42">
            <v>20000</v>
          </cell>
        </row>
        <row r="43">
          <cell r="B43" t="str">
            <v>Total</v>
          </cell>
          <cell r="C43">
            <v>200000</v>
          </cell>
        </row>
        <row r="44">
          <cell r="B44" t="str">
            <v>December</v>
          </cell>
          <cell r="C44">
            <v>243000</v>
          </cell>
        </row>
        <row r="45">
          <cell r="B45" t="str">
            <v>January</v>
          </cell>
          <cell r="C45">
            <v>243000</v>
          </cell>
        </row>
        <row r="46">
          <cell r="B46" t="str">
            <v>February</v>
          </cell>
          <cell r="C46">
            <v>352000</v>
          </cell>
        </row>
        <row r="47">
          <cell r="B47" t="str">
            <v>March</v>
          </cell>
          <cell r="C47">
            <v>243000</v>
          </cell>
        </row>
        <row r="48">
          <cell r="C48">
            <v>2539000</v>
          </cell>
          <cell r="D48">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B1" t="str">
            <v>Tanir Bavi Power Facility</v>
          </cell>
        </row>
        <row r="2">
          <cell r="B2" t="str">
            <v>Period 01-06-01 to 31-03-02 (10 months)</v>
          </cell>
        </row>
        <row r="4">
          <cell r="D4" t="str">
            <v>Category:</v>
          </cell>
          <cell r="E4" t="str">
            <v>Routine Service/Maintenance Contractors</v>
          </cell>
        </row>
        <row r="6">
          <cell r="B6" t="str">
            <v>Responsible Team Member Name:</v>
          </cell>
          <cell r="D6" t="str">
            <v>Sudararajan / Ravi</v>
          </cell>
        </row>
        <row r="8">
          <cell r="B8" t="str">
            <v>Category Includes:</v>
          </cell>
        </row>
        <row r="10">
          <cell r="B10" t="str">
            <v>Sevices,performed predominantly  at the plant site, for repairs and maintenance and support service by outside agencies</v>
          </cell>
        </row>
        <row r="14">
          <cell r="B14" t="str">
            <v>Budget Estimate Basis:</v>
          </cell>
        </row>
        <row r="16">
          <cell r="B16" t="str">
            <v>Based on quotes or projections for services.</v>
          </cell>
        </row>
        <row r="22">
          <cell r="B22" t="str">
            <v>Calculations:</v>
          </cell>
        </row>
        <row r="23">
          <cell r="B23" t="str">
            <v>Plant Security</v>
          </cell>
          <cell r="C23">
            <v>3000000</v>
          </cell>
          <cell r="E23" t="str">
            <v>10 months *Rs 3 lac /month based on quote from existing security</v>
          </cell>
        </row>
        <row r="24">
          <cell r="B24" t="str">
            <v>Routine Maint. Support Skilled</v>
          </cell>
          <cell r="C24">
            <v>300000</v>
          </cell>
          <cell r="E24" t="str">
            <v>1 ton/day@4000/ton 300 days</v>
          </cell>
          <cell r="G24">
            <v>1200000</v>
          </cell>
        </row>
        <row r="25">
          <cell r="B25" t="str">
            <v>Vibration analysis</v>
          </cell>
          <cell r="C25">
            <v>150000</v>
          </cell>
        </row>
        <row r="26">
          <cell r="B26" t="str">
            <v>Fire engine</v>
          </cell>
          <cell r="C26">
            <v>35000</v>
          </cell>
        </row>
        <row r="27">
          <cell r="B27" t="str">
            <v>Fire Fighting Staff contract</v>
          </cell>
          <cell r="C27">
            <v>0</v>
          </cell>
        </row>
        <row r="28">
          <cell r="B28" t="str">
            <v>General Labor un skilled</v>
          </cell>
          <cell r="C28">
            <v>150000</v>
          </cell>
        </row>
        <row r="29">
          <cell r="B29" t="str">
            <v>Total</v>
          </cell>
          <cell r="C29">
            <v>800000</v>
          </cell>
        </row>
        <row r="30">
          <cell r="B30" t="str">
            <v>Total</v>
          </cell>
          <cell r="C30">
            <v>3600000</v>
          </cell>
          <cell r="G30">
            <v>800000</v>
          </cell>
        </row>
        <row r="31">
          <cell r="G31">
            <v>3600000</v>
          </cell>
        </row>
        <row r="32">
          <cell r="B32" t="str">
            <v>April</v>
          </cell>
        </row>
        <row r="33">
          <cell r="B33" t="str">
            <v>April</v>
          </cell>
        </row>
        <row r="34">
          <cell r="B34" t="str">
            <v>May</v>
          </cell>
        </row>
        <row r="35">
          <cell r="B35" t="str">
            <v>June</v>
          </cell>
          <cell r="C35">
            <v>200000</v>
          </cell>
        </row>
        <row r="36">
          <cell r="B36" t="str">
            <v>July</v>
          </cell>
        </row>
        <row r="37">
          <cell r="B37" t="str">
            <v>August</v>
          </cell>
        </row>
        <row r="38">
          <cell r="B38" t="str">
            <v>September</v>
          </cell>
          <cell r="C38">
            <v>23333.333333333332</v>
          </cell>
        </row>
        <row r="39">
          <cell r="B39" t="str">
            <v>October</v>
          </cell>
        </row>
        <row r="40">
          <cell r="B40" t="str">
            <v>November</v>
          </cell>
          <cell r="C40">
            <v>200000</v>
          </cell>
        </row>
        <row r="41">
          <cell r="B41" t="str">
            <v>December</v>
          </cell>
          <cell r="C41">
            <v>23333.333333333332</v>
          </cell>
        </row>
        <row r="42">
          <cell r="B42" t="str">
            <v>January</v>
          </cell>
        </row>
        <row r="43">
          <cell r="B43" t="str">
            <v>February</v>
          </cell>
          <cell r="C43">
            <v>200000</v>
          </cell>
        </row>
        <row r="44">
          <cell r="B44" t="str">
            <v>March</v>
          </cell>
          <cell r="C44">
            <v>23333.333333333332</v>
          </cell>
        </row>
      </sheetData>
      <sheetData sheetId="42" refreshError="1"/>
      <sheetData sheetId="43" refreshError="1"/>
      <sheetData sheetId="44" refreshError="1"/>
      <sheetData sheetId="4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Openings"/>
      <sheetName val="Rate Table"/>
      <sheetName val="Useful Life"/>
      <sheetName val="working sheet"/>
      <sheetName val="Additions"/>
      <sheetName val="Opening-Deletions"/>
      <sheetName val="Compilation"/>
      <sheetName val="Depreciation-Chart"/>
    </sheetNames>
    <sheetDataSet>
      <sheetData sheetId="0">
        <row r="3">
          <cell r="B3" t="str">
            <v>Asset Name</v>
          </cell>
        </row>
        <row r="4">
          <cell r="B4" t="str">
            <v>Air Conditioner</v>
          </cell>
        </row>
        <row r="5">
          <cell r="B5" t="str">
            <v>Computers &amp; Peripherals</v>
          </cell>
        </row>
        <row r="6">
          <cell r="B6" t="str">
            <v>Electrical Fittings</v>
          </cell>
        </row>
        <row r="7">
          <cell r="B7" t="str">
            <v>Weighing Scale</v>
          </cell>
        </row>
        <row r="8">
          <cell r="B8" t="str">
            <v>Furniture &amp; Fittings</v>
          </cell>
        </row>
        <row r="9">
          <cell r="B9" t="str">
            <v>Neon Board</v>
          </cell>
        </row>
        <row r="10">
          <cell r="B10" t="str">
            <v>Induction Melter</v>
          </cell>
        </row>
        <row r="11">
          <cell r="B11" t="str">
            <v>EPABX System</v>
          </cell>
        </row>
        <row r="12">
          <cell r="B12" t="str">
            <v>Bank Counters &amp; Fixtures</v>
          </cell>
        </row>
        <row r="13">
          <cell r="B13" t="str">
            <v>Office Equipments</v>
          </cell>
        </row>
        <row r="14">
          <cell r="B14" t="str">
            <v>Office Furnishing</v>
          </cell>
        </row>
        <row r="15">
          <cell r="B15" t="str">
            <v>UPS &amp; Batteries</v>
          </cell>
        </row>
        <row r="16">
          <cell r="B16" t="str">
            <v>Printers</v>
          </cell>
        </row>
        <row r="17">
          <cell r="B17" t="str">
            <v>XRF Machine</v>
          </cell>
        </row>
        <row r="18">
          <cell r="B18" t="str">
            <v>Fire Extinguisher</v>
          </cell>
        </row>
        <row r="19">
          <cell r="B19" t="str">
            <v>Safety Device System</v>
          </cell>
        </row>
        <row r="20">
          <cell r="B20" t="str">
            <v>Ultra Sonic Machine</v>
          </cell>
        </row>
        <row r="21">
          <cell r="B21" t="str">
            <v>Vehicle</v>
          </cell>
        </row>
      </sheetData>
      <sheetData sheetId="1">
        <row r="1">
          <cell r="T1" t="str">
            <v>Single</v>
          </cell>
        </row>
        <row r="2">
          <cell r="T2" t="str">
            <v>Double</v>
          </cell>
        </row>
        <row r="3">
          <cell r="T3" t="str">
            <v>Triple</v>
          </cell>
        </row>
      </sheetData>
      <sheetData sheetId="2"/>
      <sheetData sheetId="3"/>
      <sheetData sheetId="4">
        <row r="3">
          <cell r="A3" t="str">
            <v>Yes</v>
          </cell>
        </row>
        <row r="4">
          <cell r="A4" t="str">
            <v>No</v>
          </cell>
        </row>
      </sheetData>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
      <sheetName val="Trial Balance"/>
      <sheetName val="Balance Sheet"/>
      <sheetName val="Bank Reco"/>
      <sheetName val="Prepaid Insurance"/>
      <sheetName val="Other Prepayments"/>
      <sheetName val="Deposits"/>
      <sheetName val="Employee Advances"/>
      <sheetName val="Fixed Assets"/>
      <sheetName val="FAR"/>
      <sheetName val="Accounts Payable"/>
      <sheetName val="Reimbursements"/>
      <sheetName val="Bonus Payable"/>
      <sheetName val="Accruals"/>
      <sheetName val="Payroll Liabilities"/>
      <sheetName val="TDS Payable"/>
      <sheetName val="Service Tax Receivable"/>
      <sheetName val="Gratuity - Leave Salary"/>
      <sheetName val="Income-tax"/>
      <sheetName val="Tax Provision - Working"/>
    </sheetNames>
    <sheetDataSet>
      <sheetData sheetId="0">
        <row r="13">
          <cell r="C13">
            <v>75.018754999999999</v>
          </cell>
        </row>
        <row r="14">
          <cell r="C14">
            <v>74.571216000000007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Company Info"/>
      <sheetName val="Trial Balance"/>
      <sheetName val="Balance Sheet"/>
      <sheetName val="Fixed Assets"/>
      <sheetName val="Bank Reco"/>
      <sheetName val="Accounts Receivable"/>
      <sheetName val="A-R (Unbilled)"/>
      <sheetName val="Prepaid Insurance"/>
      <sheetName val="Other Prepayments"/>
      <sheetName val="Employee Advances"/>
      <sheetName val="Deposits"/>
      <sheetName val="Accounts Payable"/>
      <sheetName val="Accruals"/>
      <sheetName val="Payroll Liabilities"/>
      <sheetName val="Salaries Payable"/>
      <sheetName val="TDS Payable"/>
      <sheetName val="GST"/>
      <sheetName val="Borrowings"/>
      <sheetName val="Interest on Investor Loan"/>
      <sheetName val="Bonus Payable"/>
      <sheetName val="Reimbursements"/>
      <sheetName val="Gratuity - Leave Salary"/>
      <sheetName val="Income-tax"/>
      <sheetName val="Tax Provision - Working"/>
      <sheetName val="Fixed Assets (NIL)"/>
      <sheetName val="Accounts Receivable (NIL)"/>
      <sheetName val="A-R (Unbilled) (NIL)"/>
      <sheetName val="Prepaid Insurance (NIL)"/>
      <sheetName val="Other Prepayments (NIL)"/>
      <sheetName val="Employee Advances (NIL)"/>
      <sheetName val="Deposits (NIL)"/>
      <sheetName val="Accounts Payable (NIL)"/>
      <sheetName val="Accruals (NIL)"/>
      <sheetName val="GST (NIL)"/>
      <sheetName val="Bonus Payable (NIL)"/>
      <sheetName val="Reimbursements (NIL)"/>
      <sheetName val="Masters"/>
      <sheetName val="Copying Allow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5">
          <cell r="C5" t="str">
            <v>Diona India</v>
          </cell>
          <cell r="D5" t="str">
            <v>Diona Technologies India Private Limited</v>
          </cell>
          <cell r="E5" t="str">
            <v>India</v>
          </cell>
          <cell r="F5" t="str">
            <v>INR</v>
          </cell>
          <cell r="G5" t="str">
            <v>₹</v>
          </cell>
          <cell r="H5">
            <v>0.32445000000000002</v>
          </cell>
          <cell r="J5">
            <v>42400</v>
          </cell>
          <cell r="R5" t="str">
            <v>Axis Bank Limited</v>
          </cell>
          <cell r="S5" t="str">
            <v>912020043174836</v>
          </cell>
          <cell r="T5" t="str">
            <v>INR</v>
          </cell>
          <cell r="U5" t="str">
            <v>1002-01</v>
          </cell>
          <cell r="AA5" t="str">
            <v>Payments to Contractors - Individuals</v>
          </cell>
          <cell r="AB5">
            <v>0.01</v>
          </cell>
        </row>
        <row r="6">
          <cell r="C6" t="str">
            <v>Diona US</v>
          </cell>
          <cell r="D6" t="str">
            <v>Diona (US) Inc.</v>
          </cell>
          <cell r="E6" t="str">
            <v>USA</v>
          </cell>
          <cell r="F6" t="str">
            <v>USD</v>
          </cell>
          <cell r="G6" t="str">
            <v>$</v>
          </cell>
          <cell r="H6">
            <v>0.35</v>
          </cell>
          <cell r="J6">
            <v>42429</v>
          </cell>
          <cell r="R6" t="str">
            <v>Royal Bank of Canada</v>
          </cell>
          <cell r="S6" t="str">
            <v>00008-1004860</v>
          </cell>
          <cell r="T6" t="str">
            <v>CAD</v>
          </cell>
          <cell r="U6" t="str">
            <v>1002-01</v>
          </cell>
          <cell r="AA6" t="str">
            <v>Payments to Contractors - Other than individuals</v>
          </cell>
          <cell r="AB6">
            <v>0.02</v>
          </cell>
        </row>
        <row r="7">
          <cell r="C7" t="str">
            <v>Diona UK</v>
          </cell>
          <cell r="D7" t="str">
            <v>Diona (UK) Limited</v>
          </cell>
          <cell r="E7" t="str">
            <v>United Kingdom</v>
          </cell>
          <cell r="F7" t="str">
            <v>GBP</v>
          </cell>
          <cell r="G7" t="str">
            <v>£</v>
          </cell>
          <cell r="H7">
            <v>0.2</v>
          </cell>
          <cell r="J7">
            <v>42460</v>
          </cell>
          <cell r="R7" t="str">
            <v>ANZ Bank</v>
          </cell>
          <cell r="S7" t="str">
            <v>06-0507-0240695-00</v>
          </cell>
          <cell r="T7" t="str">
            <v>NZD</v>
          </cell>
          <cell r="U7" t="str">
            <v>1002-01</v>
          </cell>
          <cell r="AA7" t="str">
            <v>Fees for professional or technical services</v>
          </cell>
          <cell r="AB7">
            <v>0.1</v>
          </cell>
        </row>
        <row r="8">
          <cell r="C8" t="str">
            <v>Diona NZ</v>
          </cell>
          <cell r="D8" t="str">
            <v>Diona (NZ) Limited</v>
          </cell>
          <cell r="E8" t="str">
            <v>New Zealand</v>
          </cell>
          <cell r="F8" t="str">
            <v>NZD</v>
          </cell>
          <cell r="G8" t="str">
            <v>-</v>
          </cell>
          <cell r="H8">
            <v>0.28000000000000003</v>
          </cell>
          <cell r="J8">
            <v>42490</v>
          </cell>
          <cell r="R8" t="str">
            <v>SVB Blocked A/C</v>
          </cell>
          <cell r="S8" t="str">
            <v>3301301953</v>
          </cell>
          <cell r="T8" t="str">
            <v>USD</v>
          </cell>
          <cell r="U8" t="str">
            <v>1002-02</v>
          </cell>
          <cell r="AA8" t="str">
            <v>Rent - Land, building or furniture</v>
          </cell>
          <cell r="AB8">
            <v>0.1</v>
          </cell>
        </row>
        <row r="9">
          <cell r="C9" t="str">
            <v>Diona Canada</v>
          </cell>
          <cell r="D9" t="str">
            <v>Diona Technologies (CA) Inc.</v>
          </cell>
          <cell r="E9" t="str">
            <v>Canada</v>
          </cell>
          <cell r="F9" t="str">
            <v>CAD</v>
          </cell>
          <cell r="G9" t="str">
            <v>-</v>
          </cell>
          <cell r="H9">
            <v>0.25</v>
          </cell>
          <cell r="J9">
            <v>42521</v>
          </cell>
          <cell r="R9" t="str">
            <v>SVB Operating A/C</v>
          </cell>
          <cell r="S9" t="str">
            <v>8051</v>
          </cell>
          <cell r="T9" t="str">
            <v>USD</v>
          </cell>
          <cell r="U9" t="str">
            <v>1002-03</v>
          </cell>
          <cell r="AA9" t="str">
            <v>Rent - Machinery, plant or equipment</v>
          </cell>
          <cell r="AB9">
            <v>0.02</v>
          </cell>
        </row>
        <row r="10">
          <cell r="C10" t="str">
            <v>Diona Singapore</v>
          </cell>
          <cell r="D10" t="str">
            <v>Diona Singapore Pte. Ltd.</v>
          </cell>
          <cell r="E10" t="str">
            <v>Singapore</v>
          </cell>
          <cell r="F10" t="str">
            <v>SGD</v>
          </cell>
          <cell r="G10" t="str">
            <v>-</v>
          </cell>
          <cell r="H10">
            <v>0.12</v>
          </cell>
          <cell r="J10">
            <v>42551</v>
          </cell>
          <cell r="R10" t="str">
            <v>Citibank</v>
          </cell>
          <cell r="S10" t="str">
            <v>000015667261</v>
          </cell>
          <cell r="T10" t="str">
            <v>USD</v>
          </cell>
          <cell r="U10" t="str">
            <v>1002-01</v>
          </cell>
          <cell r="AA10" t="str">
            <v>Commission or brokerage</v>
          </cell>
          <cell r="AB10">
            <v>0.1</v>
          </cell>
        </row>
        <row r="11">
          <cell r="C11" t="str">
            <v>*</v>
          </cell>
          <cell r="D11" t="str">
            <v>*</v>
          </cell>
          <cell r="E11" t="str">
            <v>*</v>
          </cell>
          <cell r="F11" t="str">
            <v>*</v>
          </cell>
          <cell r="G11" t="str">
            <v>*</v>
          </cell>
          <cell r="H11" t="str">
            <v>*</v>
          </cell>
          <cell r="J11">
            <v>42582</v>
          </cell>
          <cell r="R11" t="str">
            <v>*</v>
          </cell>
          <cell r="S11" t="str">
            <v>*</v>
          </cell>
          <cell r="T11" t="str">
            <v>*</v>
          </cell>
          <cell r="U11" t="str">
            <v>*</v>
          </cell>
          <cell r="AA11" t="str">
            <v>Interest</v>
          </cell>
          <cell r="AB11">
            <v>0.1</v>
          </cell>
        </row>
        <row r="12">
          <cell r="J12">
            <v>42613</v>
          </cell>
          <cell r="AA12" t="str">
            <v>*</v>
          </cell>
          <cell r="AB12" t="str">
            <v>*</v>
          </cell>
        </row>
        <row r="13">
          <cell r="J13">
            <v>42643</v>
          </cell>
        </row>
        <row r="14">
          <cell r="J14">
            <v>42674</v>
          </cell>
        </row>
        <row r="15">
          <cell r="J15">
            <v>42704</v>
          </cell>
        </row>
        <row r="16">
          <cell r="J16">
            <v>42735</v>
          </cell>
        </row>
      </sheetData>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Variables"/>
      <sheetName val="Major Maint"/>
      <sheetName val="Base Budget"/>
      <sheetName val="Labor"/>
      <sheetName val="Proforma Annual Budgets"/>
      <sheetName val="TB"/>
    </sheetNames>
    <sheetDataSet>
      <sheetData sheetId="0" refreshError="1">
        <row r="11">
          <cell r="D11">
            <v>1998</v>
          </cell>
        </row>
      </sheetData>
      <sheetData sheetId="1"/>
      <sheetData sheetId="2"/>
      <sheetData sheetId="3"/>
      <sheetData sheetId="4"/>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FN-CHN"/>
      <sheetName val="TB-CHN"/>
      <sheetName val="FN-GER"/>
      <sheetName val="TB-GER"/>
      <sheetName val="FN-IND"/>
      <sheetName val="PL"/>
      <sheetName val="BS"/>
      <sheetName val="CF"/>
      <sheetName val="ERF"/>
      <sheetName val="CF-W"/>
      <sheetName val="Consol"/>
      <sheetName val="FN-LLC"/>
      <sheetName val="GP-LLC"/>
      <sheetName val="TB-LLC"/>
      <sheetName val="FN-IND-C"/>
      <sheetName val="GP-IND"/>
      <sheetName val="TB-IND"/>
      <sheetName val="FN-MEC"/>
      <sheetName val="GP-MEC"/>
      <sheetName val="TB-MEC"/>
      <sheetName val="FN-ITL"/>
      <sheetName val="TB-ITL"/>
      <sheetName val="FN-UKL-C"/>
      <sheetName val="FN-UKL"/>
      <sheetName val="GP-UKL"/>
      <sheetName val="TB-UKL"/>
      <sheetName val="FN-ITB"/>
      <sheetName val="GP-ITB"/>
      <sheetName val="TB-ITB"/>
      <sheetName val="TB-INC"/>
      <sheetName val="Groupings 2004"/>
      <sheetName val="TB-UK"/>
      <sheetName val="UK-grpg"/>
      <sheetName val="TB-ITALY"/>
      <sheetName val="Italy-grpg"/>
      <sheetName val="Mectrac-grpg"/>
      <sheetName val="Equity roll forward"/>
      <sheetName val="Entries'03"/>
      <sheetName val="TB-India"/>
      <sheetName val="US-BS"/>
      <sheetName val="India-grpg"/>
      <sheetName val="US P&amp;L"/>
      <sheetName val="US-grpg"/>
      <sheetName val="India-BS&amp;PL"/>
      <sheetName val="TB-Mectrac"/>
      <sheetName val="Balance Sheets"/>
      <sheetName val="MC"/>
      <sheetName val="Cash flows"/>
      <sheetName val="Bal sheet"/>
      <sheetName val="Inc Statement"/>
      <sheetName val="India CF"/>
      <sheetName val="UK CF"/>
      <sheetName val="India Cons"/>
      <sheetName val="UK Cons"/>
      <sheetName val="US BS&amp;PL"/>
      <sheetName val="Italy-BS&amp;PL"/>
      <sheetName val="UK-BS&amp;PL"/>
      <sheetName val="Mectrac-BS&amp;PL"/>
      <sheetName val="Salary Direct - indirect"/>
      <sheetName val="Fx Gain"/>
      <sheetName val="TB - Inc."/>
      <sheetName val="Sheet4"/>
      <sheetName val="Groupings 2003 (2)"/>
      <sheetName val="Sheet2"/>
      <sheetName val="Sheet1"/>
      <sheetName val="FN-INC"/>
      <sheetName val="FN-JAPAN"/>
      <sheetName val="FN-QMLLC"/>
      <sheetName val="FN-UK"/>
      <sheetName val="GP-UK"/>
      <sheetName val="GP-ITL"/>
      <sheetName val="FN-QMPL"/>
      <sheetName val="GP-GER"/>
      <sheetName val="Chart of Account"/>
      <sheetName val="BS Schedules"/>
      <sheetName val="Bln Sh"/>
      <sheetName val="Fn Anl"/>
      <sheetName val="Inc St"/>
      <sheetName val="Prf-Exp"/>
    </sheetNames>
    <sheetDataSet>
      <sheetData sheetId="0" refreshError="1">
        <row r="3">
          <cell r="C3">
            <v>1.8345494353537681</v>
          </cell>
          <cell r="D3">
            <v>1.7032982262862177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s Rev"/>
      <sheetName val="Land Rev"/>
      <sheetName val="Leasehold "/>
      <sheetName val="Buildings Rev"/>
      <sheetName val="LAND"/>
      <sheetName val="Technology Rev"/>
      <sheetName val="Motor Veh Rev"/>
      <sheetName val="Plant Mach Rev"/>
      <sheetName val="MOTOR VEHICLE"/>
      <sheetName val="PLANT _ MACHINERY"/>
      <sheetName val="office Euip rev"/>
      <sheetName val="OFFICE EQUIPMENTS"/>
      <sheetName val="Furn_Fix Rev"/>
      <sheetName val="FURNITURE _ FIXTURES"/>
      <sheetName val="TOOLS"/>
      <sheetName val="Misc Assets Rev"/>
      <sheetName val="Depn"/>
      <sheetName val="Depreciation"/>
      <sheetName val="BUILDINGS"/>
      <sheetName val="TECHNOLOGY"/>
      <sheetName val="IMPORTED ASSETS"/>
      <sheetName val="tools break up"/>
      <sheetName val="MISC ASSETS"/>
      <sheetName val="CRITERIA1"/>
      <sheetName val="Rates"/>
      <sheetName val="Groupings 2004"/>
      <sheetName val="BS - Sch"/>
      <sheetName val="Others"/>
      <sheetName val="J901"/>
      <sheetName val="Corp"/>
      <sheetName val="FN-QMLLC"/>
      <sheetName val="Sales"/>
      <sheetName val="Capital Struc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Report"/>
      <sheetName val="SalesPersonsperf "/>
      <sheetName val="Sales"/>
      <sheetName val="Outstanding"/>
    </sheetNames>
    <sheetDataSet>
      <sheetData sheetId="0" refreshError="1"/>
      <sheetData sheetId="1" refreshError="1"/>
      <sheetData sheetId="2"/>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Purchase Order"/>
      <sheetName val="Bangalore"/>
      <sheetName val="Coimbatore"/>
      <sheetName val="Macros"/>
      <sheetName val="ATW"/>
      <sheetName val="Lock"/>
      <sheetName val="Intl Data Table"/>
      <sheetName val="TemplateInformation"/>
      <sheetName val="Purchase Order"/>
      <sheetName val="RMMHOB"/>
      <sheetName val="RMNMHOB"/>
      <sheetName val="RMMKH"/>
      <sheetName val="RMNMKH"/>
      <sheetName val="RMMD"/>
      <sheetName val="RMNMD"/>
      <sheetName val="RM CRG"/>
      <sheetName val="LIAB"/>
      <sheetName val="Raw spens"/>
      <sheetName val="BS Schedules"/>
    </sheetNames>
    <sheetDataSet>
      <sheetData sheetId="0"/>
      <sheetData sheetId="1">
        <row r="23">
          <cell r="H23" t="str">
            <v>Credit Card #1</v>
          </cell>
        </row>
        <row r="24">
          <cell r="H24" t="str">
            <v>Credit Card #2</v>
          </cell>
        </row>
        <row r="25">
          <cell r="H25" t="str">
            <v>Credit Card #3</v>
          </cell>
        </row>
      </sheetData>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trial (2)"/>
      <sheetName val="Ack"/>
      <sheetName val="Ack (2)"/>
      <sheetName val="Page1-New"/>
      <sheetName val="Page2"/>
      <sheetName val="Page3"/>
      <sheetName val="Page4"/>
      <sheetName val="Page5"/>
      <sheetName val="Page6"/>
      <sheetName val="Page7"/>
      <sheetName val="Page8"/>
      <sheetName val="Page9"/>
      <sheetName val="Page10"/>
      <sheetName val="Comp"/>
      <sheetName val="MAT"/>
      <sheetName val="Tax Computation"/>
      <sheetName val="fa"/>
      <sheetName val="Dep"/>
      <sheetName val="TAX INCOME"/>
      <sheetName val="Don't Delete"/>
      <sheetName val="Parameters&amp;Notes"/>
      <sheetName val="Page1"/>
      <sheetName val="URD-s"/>
    </sheetNames>
    <sheetDataSet>
      <sheetData sheetId="0">
        <row r="10">
          <cell r="A10" t="str">
            <v>STATEMENT OF COMPUTATION OF TOTAL INCOME AND TAX LIABILITY FOR THE PREVIOUS YEAR ENDED MARCH 31, 2000</v>
          </cell>
        </row>
        <row r="12">
          <cell r="A12" t="str">
            <v>PARTICULARS</v>
          </cell>
        </row>
        <row r="14">
          <cell r="A14" t="str">
            <v>TAXABLE INCOME AS PER THE INCOME-TAX ACT, 1961 ("ACT")  ("A")</v>
          </cell>
          <cell r="B14" t="str">
            <v>(ANNEXURE 1)</v>
          </cell>
        </row>
        <row r="16">
          <cell r="A16" t="str">
            <v>30% OF THE BOOK PROFITS AS PER SECTION 115JA  OF THE ACT ("B")</v>
          </cell>
          <cell r="B16" t="str">
            <v>(ANNEXURE 2)</v>
          </cell>
        </row>
        <row r="18">
          <cell r="A18" t="str">
            <v>TAXABLE INCOME</v>
          </cell>
          <cell r="B18" t="str">
            <v>(HIGHER OF (A) AND (B))</v>
          </cell>
        </row>
        <row r="20">
          <cell r="A20" t="str">
            <v>TAXABLE INCOME (ROUNDED OFF)</v>
          </cell>
        </row>
        <row r="22">
          <cell r="A22" t="str">
            <v>TOTAL TAX PAYABLE</v>
          </cell>
        </row>
        <row r="24">
          <cell r="A24" t="str">
            <v>LESS:  ADVANCE TAX PAID</v>
          </cell>
        </row>
        <row r="26">
          <cell r="A26" t="str">
            <v xml:space="preserve">LESS:   SELF ASSESSMENT TAX PAID </v>
          </cell>
        </row>
        <row r="28">
          <cell r="A28" t="str">
            <v>BALANCE TAX PAYABLE/(REFUND DUE)</v>
          </cell>
        </row>
        <row r="32">
          <cell r="I32" t="str">
            <v>Date</v>
          </cell>
          <cell r="J32" t="str">
            <v>Instalment</v>
          </cell>
          <cell r="K32" t="str">
            <v>Cumulative tax payable</v>
          </cell>
          <cell r="L32" t="str">
            <v>Cumulative tax paid</v>
          </cell>
          <cell r="M32" t="str">
            <v>Shortfall</v>
          </cell>
          <cell r="N32" t="str">
            <v>Interest</v>
          </cell>
        </row>
        <row r="34">
          <cell r="I34">
            <v>36326</v>
          </cell>
          <cell r="J34">
            <v>0.15</v>
          </cell>
          <cell r="K34">
            <v>35833</v>
          </cell>
          <cell r="L34">
            <v>0</v>
          </cell>
          <cell r="M34">
            <v>35800</v>
          </cell>
          <cell r="N34">
            <v>1611</v>
          </cell>
        </row>
        <row r="36">
          <cell r="I36">
            <v>36418</v>
          </cell>
          <cell r="J36">
            <v>0.45</v>
          </cell>
          <cell r="K36">
            <v>107500</v>
          </cell>
          <cell r="L36">
            <v>105000</v>
          </cell>
          <cell r="M36">
            <v>2500</v>
          </cell>
          <cell r="N36">
            <v>113</v>
          </cell>
        </row>
        <row r="38">
          <cell r="I38">
            <v>36509</v>
          </cell>
          <cell r="J38">
            <v>0.75</v>
          </cell>
          <cell r="K38">
            <v>179167</v>
          </cell>
          <cell r="L38">
            <v>805000</v>
          </cell>
          <cell r="M38">
            <v>0</v>
          </cell>
          <cell r="N38">
            <v>0</v>
          </cell>
        </row>
        <row r="40">
          <cell r="I40">
            <v>36600</v>
          </cell>
          <cell r="J40">
            <v>1</v>
          </cell>
          <cell r="K40">
            <v>238889</v>
          </cell>
          <cell r="L40">
            <v>1165000</v>
          </cell>
          <cell r="M40">
            <v>0</v>
          </cell>
          <cell r="N40">
            <v>0</v>
          </cell>
        </row>
        <row r="42">
          <cell r="I42" t="str">
            <v>Total</v>
          </cell>
          <cell r="J42">
            <v>1</v>
          </cell>
          <cell r="K42">
            <v>561389</v>
          </cell>
          <cell r="L42">
            <v>1165000</v>
          </cell>
          <cell r="N42">
            <v>1724</v>
          </cell>
        </row>
        <row r="45">
          <cell r="I45" t="str">
            <v>TOTAL INTEREST PAYABLE UNDER SECTION 234C OF THE ACT</v>
          </cell>
          <cell r="N45">
            <v>1724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 00-  Lead Schedule"/>
      <sheetName val="RP 1- Salaries Schedule"/>
      <sheetName val="RP -1-01-Sal Subsche"/>
      <sheetName val="RP 1- 02- Salary Schedule"/>
      <sheetName val="RP 1- 02b- ARP"/>
      <sheetName val="RP-1- 03 Canteen Deduction"/>
      <sheetName val="RP-1-04-Performance Bonus"/>
      <sheetName val="RP-2-Lead Cont &amp; Others"/>
      <sheetName val="RP-2-02-Leave Encashment"/>
      <sheetName val="RP-3-Lead Staff Welfare "/>
      <sheetName val="RP-4-Lead Recruitment &amp; Reloc"/>
      <sheetName val="RP 4-1 Recruitment Charges"/>
      <sheetName val="RP-5- Notice Period"/>
      <sheetName val="RP-6 ESI"/>
      <sheetName val="RP-7 PF Details"/>
      <sheetName val="Customize Your Purchase Or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Consolidated"/>
      <sheetName val="UK Sales"/>
      <sheetName val="QEurope"/>
      <sheetName val="Italy Sales"/>
      <sheetName val="QItaly"/>
      <sheetName val="QLLC Sales"/>
      <sheetName val="QLLC"/>
      <sheetName val="India Sales"/>
      <sheetName val="QIndia"/>
      <sheetName val="Forex"/>
      <sheetName val="QMM Sales"/>
      <sheetName val="QMM"/>
      <sheetName val="QMPL Sales"/>
      <sheetName val="QMMLLC"/>
      <sheetName val="RAR Report"/>
      <sheetName val="RAR"/>
      <sheetName val="Project Master"/>
      <sheetName val="Project Revenue LLC"/>
      <sheetName val="Customer Group"/>
      <sheetName val="Sheet2"/>
      <sheetName val="Masters"/>
      <sheetName val="Unbilled Revenue"/>
      <sheetName val="Sheet3"/>
      <sheetName val="Unbilled Revenue Revised"/>
      <sheetName val="RP 1- 02b- A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t="str">
            <v>Apr'06</v>
          </cell>
        </row>
        <row r="4">
          <cell r="B4" t="str">
            <v>May'06</v>
          </cell>
        </row>
        <row r="5">
          <cell r="B5" t="str">
            <v>Jun'06</v>
          </cell>
        </row>
        <row r="6">
          <cell r="B6" t="str">
            <v>Jul'06</v>
          </cell>
        </row>
        <row r="7">
          <cell r="B7" t="str">
            <v>Aug'06</v>
          </cell>
        </row>
        <row r="8">
          <cell r="B8" t="str">
            <v>Sep'06</v>
          </cell>
        </row>
        <row r="9">
          <cell r="B9" t="str">
            <v>Oct'06</v>
          </cell>
        </row>
        <row r="10">
          <cell r="B10" t="str">
            <v>Nov'06</v>
          </cell>
        </row>
        <row r="11">
          <cell r="B11" t="str">
            <v>Dec'06</v>
          </cell>
        </row>
        <row r="12">
          <cell r="B12" t="str">
            <v>Jan'07</v>
          </cell>
        </row>
        <row r="13">
          <cell r="B13" t="str">
            <v>Feb'07</v>
          </cell>
        </row>
        <row r="14">
          <cell r="B14" t="str">
            <v>Mar'07</v>
          </cell>
        </row>
      </sheetData>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S - 3.31.05"/>
      <sheetName val="#REF"/>
      <sheetName val="Masters"/>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Consol"/>
      <sheetName val="IND-R"/>
      <sheetName val="IND"/>
      <sheetName val="LLC-R"/>
      <sheetName val="LLC"/>
      <sheetName val="UKL-R"/>
      <sheetName val="UKL"/>
      <sheetName val="ITL-R"/>
      <sheetName val="ITL"/>
      <sheetName val="GER"/>
      <sheetName val="CHN"/>
      <sheetName val="Masters"/>
      <sheetName val="TAX INCOME"/>
      <sheetName val="Rates"/>
      <sheetName val="Dire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E3" t="str">
            <v>GENP</v>
          </cell>
          <cell r="F3" t="str">
            <v>GENP</v>
          </cell>
        </row>
        <row r="4">
          <cell r="E4" t="str">
            <v>PIPER GROUP PLC</v>
          </cell>
          <cell r="F4" t="str">
            <v>PIPER GROUP PLC</v>
          </cell>
        </row>
        <row r="5">
          <cell r="E5" t="str">
            <v>Petchiney Aerospace</v>
          </cell>
          <cell r="F5" t="str">
            <v>Petchiney Aerospace</v>
          </cell>
        </row>
        <row r="6">
          <cell r="E6" t="str">
            <v>Smith's Aerospace</v>
          </cell>
          <cell r="F6" t="str">
            <v>Smith's Aerospace</v>
          </cell>
        </row>
        <row r="7">
          <cell r="E7" t="str">
            <v>DANA Axles</v>
          </cell>
          <cell r="F7" t="str">
            <v>DANA Axles</v>
          </cell>
        </row>
        <row r="8">
          <cell r="E8" t="str">
            <v>ARUP</v>
          </cell>
          <cell r="F8" t="str">
            <v>ARUP</v>
          </cell>
        </row>
        <row r="9">
          <cell r="E9" t="str">
            <v>Dunlop</v>
          </cell>
          <cell r="F9" t="str">
            <v>Dunlop</v>
          </cell>
        </row>
        <row r="10">
          <cell r="E10" t="str">
            <v>PRS</v>
          </cell>
          <cell r="F10" t="str">
            <v>Alps Automotive</v>
          </cell>
        </row>
        <row r="11">
          <cell r="E11" t="str">
            <v>Advanced Power Technology Inc</v>
          </cell>
          <cell r="F11" t="str">
            <v>Altair Engineering, Inc.</v>
          </cell>
        </row>
        <row r="12">
          <cell r="E12" t="str">
            <v>ARC Automotive</v>
          </cell>
          <cell r="F12" t="str">
            <v>Applied Ordnance Technology. Inc</v>
          </cell>
        </row>
        <row r="13">
          <cell r="E13" t="str">
            <v>ASML Lithography</v>
          </cell>
          <cell r="F13" t="str">
            <v>ARC Automotive</v>
          </cell>
        </row>
        <row r="14">
          <cell r="E14" t="str">
            <v>Bachmann Industries Inc.</v>
          </cell>
          <cell r="F14" t="str">
            <v>ASML USA</v>
          </cell>
        </row>
        <row r="15">
          <cell r="E15" t="str">
            <v>Benteler</v>
          </cell>
          <cell r="F15" t="str">
            <v>Bachmann Industries Inc.</v>
          </cell>
        </row>
        <row r="16">
          <cell r="E16" t="str">
            <v>Bristol Steel and Conveyor Corp</v>
          </cell>
          <cell r="F16" t="str">
            <v>BARTELL</v>
          </cell>
        </row>
        <row r="17">
          <cell r="E17" t="str">
            <v>Catalan Aerospace</v>
          </cell>
          <cell r="F17" t="str">
            <v>Belcan Corporation</v>
          </cell>
        </row>
        <row r="18">
          <cell r="E18" t="str">
            <v>Caterpillar</v>
          </cell>
          <cell r="F18" t="str">
            <v>Benteler Automotive</v>
          </cell>
        </row>
        <row r="19">
          <cell r="E19" t="str">
            <v>CD-ADAPCO Japan</v>
          </cell>
          <cell r="F19" t="str">
            <v>Bristol Steel &amp; Conveyor Corp</v>
          </cell>
        </row>
        <row r="20">
          <cell r="E20" t="str">
            <v>CDS(DECRANE)</v>
          </cell>
          <cell r="F20" t="str">
            <v>CONMEC</v>
          </cell>
        </row>
        <row r="21">
          <cell r="E21" t="str">
            <v>Chiyoda Advanced Solutions Corporation</v>
          </cell>
          <cell r="F21" t="str">
            <v>CASCO Products</v>
          </cell>
        </row>
        <row r="22">
          <cell r="E22" t="str">
            <v>CONMEC</v>
          </cell>
          <cell r="F22" t="str">
            <v>CD Adapco Japan Co. Ltd</v>
          </cell>
        </row>
        <row r="23">
          <cell r="E23" t="str">
            <v>Copeland Corporation</v>
          </cell>
          <cell r="F23" t="str">
            <v>CDS &amp; Associates, Inc</v>
          </cell>
        </row>
        <row r="24">
          <cell r="E24" t="str">
            <v>Danaher</v>
          </cell>
          <cell r="F24" t="str">
            <v>CECO Building Systems</v>
          </cell>
        </row>
        <row r="25">
          <cell r="E25" t="str">
            <v>Doosan</v>
          </cell>
          <cell r="F25" t="str">
            <v>Chiyoda Advanced Solutions Corporation</v>
          </cell>
        </row>
        <row r="26">
          <cell r="E26" t="str">
            <v>E-Spec</v>
          </cell>
          <cell r="F26" t="str">
            <v>Chromalloy New York</v>
          </cell>
        </row>
        <row r="27">
          <cell r="E27" t="str">
            <v>Gamma Technologies</v>
          </cell>
          <cell r="F27" t="str">
            <v>Copeland Corporation</v>
          </cell>
        </row>
        <row r="28">
          <cell r="E28" t="str">
            <v>GE Aircraft Johnson Technologies</v>
          </cell>
          <cell r="F28" t="str">
            <v>CTL Aerospace, Inc.</v>
          </cell>
        </row>
        <row r="29">
          <cell r="E29" t="str">
            <v>GE Energy Management</v>
          </cell>
          <cell r="F29" t="str">
            <v>Danaher Corporation</v>
          </cell>
        </row>
        <row r="30">
          <cell r="E30" t="str">
            <v>GE GCS</v>
          </cell>
          <cell r="F30" t="str">
            <v>DOOSAN Heavy Industries &amp; Construction Co</v>
          </cell>
        </row>
        <row r="31">
          <cell r="E31" t="str">
            <v>GE Global Research</v>
          </cell>
          <cell r="F31" t="str">
            <v>E-Spec</v>
          </cell>
        </row>
        <row r="32">
          <cell r="E32" t="str">
            <v>GE Packaged Power LP</v>
          </cell>
          <cell r="F32" t="str">
            <v>Engineering Technology Assoicates, Inc</v>
          </cell>
        </row>
        <row r="33">
          <cell r="E33" t="str">
            <v>GE Power Systems</v>
          </cell>
          <cell r="F33" t="str">
            <v>Gamma Technologies</v>
          </cell>
        </row>
        <row r="34">
          <cell r="E34" t="str">
            <v>GE Research &amp; Development</v>
          </cell>
          <cell r="F34" t="str">
            <v>GE Aircraft Johnson Technologies</v>
          </cell>
        </row>
        <row r="35">
          <cell r="E35" t="str">
            <v>GE Rotoflow</v>
          </cell>
          <cell r="F35" t="str">
            <v>GE Energy GCS</v>
          </cell>
        </row>
        <row r="36">
          <cell r="E36" t="str">
            <v>Goodrich Corporation</v>
          </cell>
          <cell r="F36" t="str">
            <v>GE ENERGY MANAGEMENT SERVICES,INC.</v>
          </cell>
        </row>
        <row r="37">
          <cell r="E37" t="str">
            <v>Hamilton Sundstrand</v>
          </cell>
          <cell r="F37" t="str">
            <v>GE Power Systems</v>
          </cell>
        </row>
        <row r="38">
          <cell r="E38" t="str">
            <v>Heico</v>
          </cell>
          <cell r="F38" t="str">
            <v>GE Research &amp; Development</v>
          </cell>
        </row>
        <row r="39">
          <cell r="E39" t="str">
            <v>Honeywell</v>
          </cell>
          <cell r="F39" t="str">
            <v>General Motors</v>
          </cell>
        </row>
        <row r="40">
          <cell r="E40" t="str">
            <v>Hyundai Motors</v>
          </cell>
          <cell r="F40" t="str">
            <v>Goodrich Corporation</v>
          </cell>
        </row>
        <row r="41">
          <cell r="E41" t="str">
            <v>Kawajyu Shoji Co., Ltd</v>
          </cell>
          <cell r="F41" t="str">
            <v>HACH Lange</v>
          </cell>
        </row>
        <row r="42">
          <cell r="E42" t="str">
            <v>Major Tool and Machine</v>
          </cell>
          <cell r="F42" t="str">
            <v>Hamilton Sunstrand</v>
          </cell>
        </row>
        <row r="43">
          <cell r="E43" t="str">
            <v>Marley Cooling Technologies</v>
          </cell>
          <cell r="F43" t="str">
            <v>Heico Companies LLC</v>
          </cell>
        </row>
        <row r="44">
          <cell r="E44" t="str">
            <v>Merichem</v>
          </cell>
          <cell r="F44" t="str">
            <v>HENNESSY Industries, Inc</v>
          </cell>
        </row>
        <row r="45">
          <cell r="E45" t="str">
            <v>MTI Micro Fuel Cells</v>
          </cell>
          <cell r="F45" t="str">
            <v>Hyundai Motors Company</v>
          </cell>
        </row>
        <row r="46">
          <cell r="E46" t="str">
            <v>New Venture Gear Inc</v>
          </cell>
          <cell r="F46" t="str">
            <v>Jacobs Vehicle Systems</v>
          </cell>
        </row>
        <row r="47">
          <cell r="E47" t="str">
            <v>Newtonworks, Japan</v>
          </cell>
          <cell r="F47" t="str">
            <v>Kawajyu Shoji Co., Ltd</v>
          </cell>
        </row>
        <row r="48">
          <cell r="E48" t="str">
            <v>Nordam</v>
          </cell>
          <cell r="F48" t="str">
            <v>Major Tool and Machine</v>
          </cell>
        </row>
        <row r="49">
          <cell r="E49" t="str">
            <v>Perkin Elmer</v>
          </cell>
          <cell r="F49" t="str">
            <v>Marley Cooling Technologies, Inc.</v>
          </cell>
        </row>
        <row r="50">
          <cell r="E50" t="str">
            <v>Polaris</v>
          </cell>
          <cell r="F50" t="str">
            <v>MEGTEC Systems</v>
          </cell>
        </row>
        <row r="51">
          <cell r="E51" t="str">
            <v>PRS</v>
          </cell>
          <cell r="F51" t="str">
            <v>Merichem Chemical &amp; Refinery Services</v>
          </cell>
        </row>
        <row r="52">
          <cell r="E52" t="str">
            <v>Sequa</v>
          </cell>
          <cell r="F52" t="str">
            <v>MSX</v>
          </cell>
        </row>
        <row r="53">
          <cell r="E53" t="str">
            <v>Smith's Aerospace</v>
          </cell>
          <cell r="F53" t="str">
            <v>Newton Works Corporation</v>
          </cell>
        </row>
        <row r="54">
          <cell r="E54" t="str">
            <v>Software Research Associate America Inc,</v>
          </cell>
          <cell r="F54" t="str">
            <v>Perkin Elmer Optoelectronics</v>
          </cell>
        </row>
        <row r="55">
          <cell r="E55" t="str">
            <v>TaylorMade Systems</v>
          </cell>
          <cell r="F55" t="str">
            <v>Polaris Industries</v>
          </cell>
        </row>
        <row r="56">
          <cell r="E56" t="str">
            <v>TNO Automotive</v>
          </cell>
          <cell r="F56" t="str">
            <v>QUALITROL CORPORATION</v>
          </cell>
        </row>
        <row r="57">
          <cell r="E57" t="str">
            <v>Toshiba Corporation</v>
          </cell>
          <cell r="F57" t="str">
            <v>Robertson Buildingsystems-Ontario,Canada</v>
          </cell>
        </row>
        <row r="58">
          <cell r="E58" t="str">
            <v>Trane</v>
          </cell>
          <cell r="F58" t="str">
            <v>SETRA SYSTEMS</v>
          </cell>
        </row>
        <row r="59">
          <cell r="E59" t="str">
            <v>TRANS NUCLEAR</v>
          </cell>
          <cell r="F59" t="str">
            <v>Severstal North America Inc.</v>
          </cell>
        </row>
        <row r="60">
          <cell r="E60" t="str">
            <v>Triumph Engineering Services</v>
          </cell>
          <cell r="F60" t="str">
            <v>Software Research Associate America Inc,</v>
          </cell>
        </row>
        <row r="61">
          <cell r="E61" t="str">
            <v>United Technologies</v>
          </cell>
          <cell r="F61" t="str">
            <v>Solar Turbines</v>
          </cell>
        </row>
        <row r="62">
          <cell r="E62" t="str">
            <v>Wabtec</v>
          </cell>
          <cell r="F62" t="str">
            <v>Taylor Made Systems</v>
          </cell>
        </row>
        <row r="63">
          <cell r="E63" t="str">
            <v>ADA</v>
          </cell>
          <cell r="F63" t="str">
            <v>The Nordam Group</v>
          </cell>
        </row>
        <row r="64">
          <cell r="E64" t="str">
            <v>Ansaldo Energia SPA</v>
          </cell>
          <cell r="F64" t="str">
            <v>TNO Automotive</v>
          </cell>
        </row>
        <row r="65">
          <cell r="E65" t="str">
            <v>ARC Automotive</v>
          </cell>
          <cell r="F65" t="str">
            <v>Toshiba Corporation</v>
          </cell>
        </row>
        <row r="66">
          <cell r="E66" t="str">
            <v>Atena India Pvt. Ltd</v>
          </cell>
          <cell r="F66" t="str">
            <v>Toyota Technical Center-US</v>
          </cell>
        </row>
        <row r="67">
          <cell r="E67" t="str">
            <v>Baltimore Aircoil International N.V.</v>
          </cell>
          <cell r="F67" t="str">
            <v>TRANE</v>
          </cell>
        </row>
        <row r="68">
          <cell r="E68" t="str">
            <v>BHEL</v>
          </cell>
          <cell r="F68" t="str">
            <v>Transnuclear Inc.</v>
          </cell>
        </row>
        <row r="69">
          <cell r="E69" t="str">
            <v>BOSCH Rexroth India</v>
          </cell>
          <cell r="F69" t="str">
            <v>Triumph Engineering Services, Inc.</v>
          </cell>
        </row>
        <row r="70">
          <cell r="E70" t="str">
            <v>CONMEC</v>
          </cell>
          <cell r="F70" t="str">
            <v>United Technologies Corp.</v>
          </cell>
        </row>
        <row r="71">
          <cell r="E71" t="str">
            <v>Copeland Corporation</v>
          </cell>
          <cell r="F71" t="str">
            <v>Vehma International</v>
          </cell>
        </row>
        <row r="72">
          <cell r="E72" t="str">
            <v>CVRDE</v>
          </cell>
          <cell r="F72" t="str">
            <v>Wabtec Company</v>
          </cell>
        </row>
        <row r="73">
          <cell r="E73" t="str">
            <v>Danaher</v>
          </cell>
          <cell r="F73" t="str">
            <v>Honeywell</v>
          </cell>
        </row>
        <row r="74">
          <cell r="E74" t="str">
            <v>Doosan</v>
          </cell>
          <cell r="F74" t="str">
            <v>MTI Micro Fuel Cells</v>
          </cell>
        </row>
        <row r="75">
          <cell r="E75" t="str">
            <v>Eicher Motors</v>
          </cell>
          <cell r="F75" t="str">
            <v>New Venture Gear Inc</v>
          </cell>
        </row>
        <row r="76">
          <cell r="E76" t="str">
            <v>Emerson</v>
          </cell>
          <cell r="F76" t="str">
            <v>ADA</v>
          </cell>
        </row>
        <row r="77">
          <cell r="E77" t="str">
            <v>ENSECO s.p.a</v>
          </cell>
          <cell r="F77" t="str">
            <v>Ansaldo Energia SPA</v>
          </cell>
        </row>
        <row r="78">
          <cell r="E78" t="str">
            <v>Escorts Limited</v>
          </cell>
          <cell r="F78" t="str">
            <v>ARC Automotive</v>
          </cell>
        </row>
        <row r="79">
          <cell r="E79" t="str">
            <v>GE Energy (Norway)</v>
          </cell>
          <cell r="F79" t="str">
            <v>Atena India Pvt. Ltd</v>
          </cell>
        </row>
        <row r="80">
          <cell r="E80" t="str">
            <v>GE Hydro</v>
          </cell>
          <cell r="F80" t="str">
            <v>Baltimore Aircoil International N.V.</v>
          </cell>
        </row>
        <row r="81">
          <cell r="E81" t="str">
            <v>GE Packaged Power LP</v>
          </cell>
          <cell r="F81" t="str">
            <v>Barko Hydraulics</v>
          </cell>
        </row>
        <row r="82">
          <cell r="E82" t="str">
            <v>GE Thermodyne</v>
          </cell>
          <cell r="F82" t="str">
            <v>BARTELL</v>
          </cell>
        </row>
        <row r="83">
          <cell r="E83" t="str">
            <v>GEITC</v>
          </cell>
          <cell r="F83" t="str">
            <v>Bartell</v>
          </cell>
        </row>
        <row r="84">
          <cell r="E84" t="str">
            <v>GEPII</v>
          </cell>
          <cell r="F84" t="str">
            <v>BHEL</v>
          </cell>
        </row>
        <row r="85">
          <cell r="E85" t="str">
            <v>Grind Well Norton</v>
          </cell>
          <cell r="F85" t="str">
            <v>BOSCH Rexroth India</v>
          </cell>
        </row>
        <row r="86">
          <cell r="E86" t="str">
            <v>GTRE</v>
          </cell>
          <cell r="F86" t="str">
            <v>CASCO Products</v>
          </cell>
        </row>
        <row r="87">
          <cell r="E87" t="str">
            <v>HAL Bangalore</v>
          </cell>
          <cell r="F87" t="str">
            <v>CONMEC</v>
          </cell>
        </row>
        <row r="88">
          <cell r="E88" t="str">
            <v>Heico</v>
          </cell>
          <cell r="F88" t="str">
            <v>Copeland Corporation</v>
          </cell>
        </row>
        <row r="89">
          <cell r="E89" t="str">
            <v>Hyundai Motors</v>
          </cell>
          <cell r="F89" t="str">
            <v>CVRDE</v>
          </cell>
        </row>
        <row r="90">
          <cell r="E90" t="str">
            <v>IFB Industries</v>
          </cell>
          <cell r="F90" t="str">
            <v>Danaher Motion PSG</v>
          </cell>
        </row>
        <row r="91">
          <cell r="E91" t="str">
            <v>INBIS</v>
          </cell>
          <cell r="F91" t="str">
            <v>Danaher Tool Group</v>
          </cell>
        </row>
        <row r="92">
          <cell r="E92" t="str">
            <v>Magellan</v>
          </cell>
          <cell r="F92" t="str">
            <v>Doosan</v>
          </cell>
        </row>
        <row r="93">
          <cell r="E93" t="str">
            <v>Mahindra &amp; Mahindra</v>
          </cell>
          <cell r="F93" t="str">
            <v>Eicher Motors</v>
          </cell>
        </row>
        <row r="94">
          <cell r="E94" t="str">
            <v>ManTurbo</v>
          </cell>
          <cell r="F94" t="str">
            <v>Emerson Climate Technologies</v>
          </cell>
        </row>
        <row r="95">
          <cell r="E95" t="str">
            <v>MICO</v>
          </cell>
          <cell r="F95" t="str">
            <v>Emerson Design Engg Center</v>
          </cell>
        </row>
        <row r="96">
          <cell r="E96" t="str">
            <v>NSTL</v>
          </cell>
          <cell r="F96" t="str">
            <v>Emerson Electric Company</v>
          </cell>
        </row>
        <row r="97">
          <cell r="E97" t="str">
            <v>PEESI</v>
          </cell>
          <cell r="F97" t="str">
            <v>Emerson Power Transmission</v>
          </cell>
        </row>
        <row r="98">
          <cell r="E98" t="str">
            <v>Perkin Elmer</v>
          </cell>
          <cell r="F98" t="str">
            <v>ENSECO s.p.a</v>
          </cell>
        </row>
        <row r="99">
          <cell r="E99" t="str">
            <v>Proton</v>
          </cell>
          <cell r="F99" t="str">
            <v>Escorts Limited</v>
          </cell>
        </row>
        <row r="100">
          <cell r="E100" t="str">
            <v>RANE TRW Steering Sys</v>
          </cell>
          <cell r="F100" t="str">
            <v>GE Energy (Norway)</v>
          </cell>
        </row>
        <row r="101">
          <cell r="E101" t="str">
            <v>Rolls-Royce</v>
          </cell>
          <cell r="F101" t="str">
            <v>GE Hydro</v>
          </cell>
        </row>
        <row r="102">
          <cell r="E102" t="str">
            <v>Rosetti</v>
          </cell>
          <cell r="F102" t="str">
            <v>GE Packaged Power LP</v>
          </cell>
        </row>
        <row r="103">
          <cell r="E103" t="str">
            <v>Scicom</v>
          </cell>
          <cell r="F103" t="str">
            <v>GE Thermodyne</v>
          </cell>
        </row>
        <row r="104">
          <cell r="E104" t="str">
            <v>Sequa</v>
          </cell>
          <cell r="F104" t="str">
            <v>GEITC</v>
          </cell>
        </row>
        <row r="105">
          <cell r="E105" t="str">
            <v>Shell</v>
          </cell>
          <cell r="F105" t="str">
            <v>GEPII</v>
          </cell>
        </row>
        <row r="106">
          <cell r="E106" t="str">
            <v>Siemens Malaysia</v>
          </cell>
          <cell r="F106" t="str">
            <v>Grind Well Norton</v>
          </cell>
        </row>
        <row r="107">
          <cell r="E107" t="str">
            <v>Tata ELXI</v>
          </cell>
          <cell r="F107" t="str">
            <v>GTRE</v>
          </cell>
        </row>
        <row r="108">
          <cell r="E108" t="str">
            <v>Tata Johnson Controls</v>
          </cell>
          <cell r="F108" t="str">
            <v>HACH Lange</v>
          </cell>
        </row>
        <row r="109">
          <cell r="E109" t="str">
            <v>Tata Motors</v>
          </cell>
          <cell r="F109" t="str">
            <v>HAL Bangalore</v>
          </cell>
        </row>
        <row r="110">
          <cell r="E110" t="str">
            <v>Tata Technologies</v>
          </cell>
          <cell r="F110" t="str">
            <v>Hyundai Motors</v>
          </cell>
        </row>
        <row r="111">
          <cell r="E111" t="str">
            <v>TVS Motors</v>
          </cell>
          <cell r="F111" t="str">
            <v>IFB Industries</v>
          </cell>
        </row>
        <row r="112">
          <cell r="E112" t="str">
            <v>VA Tech</v>
          </cell>
          <cell r="F112" t="str">
            <v>INBIS</v>
          </cell>
        </row>
        <row r="113">
          <cell r="E113" t="str">
            <v>Wipro</v>
          </cell>
          <cell r="F113" t="str">
            <v>Jacobs Vehicle Systems</v>
          </cell>
        </row>
        <row r="114">
          <cell r="E114" t="str">
            <v>Bharat Electronics Limited</v>
          </cell>
          <cell r="F114" t="str">
            <v>Leroy Somer</v>
          </cell>
        </row>
        <row r="115">
          <cell r="E115" t="str">
            <v>Alcan Aerospace</v>
          </cell>
          <cell r="F115" t="str">
            <v>Magellan</v>
          </cell>
        </row>
        <row r="116">
          <cell r="E116" t="str">
            <v>Gastite Products Division</v>
          </cell>
          <cell r="F116" t="str">
            <v>Mahindra &amp; Mahindra</v>
          </cell>
        </row>
        <row r="117">
          <cell r="E117" t="str">
            <v>GE Energy Generator Technology CoE</v>
          </cell>
          <cell r="F117" t="str">
            <v>ManTurbo</v>
          </cell>
        </row>
        <row r="118">
          <cell r="E118" t="str">
            <v>ETA-PCS Switchgear Mfg. L.L.C</v>
          </cell>
          <cell r="F118" t="str">
            <v>MICO</v>
          </cell>
        </row>
        <row r="119">
          <cell r="E119" t="str">
            <v>ABB</v>
          </cell>
          <cell r="F119" t="str">
            <v>NSTL</v>
          </cell>
        </row>
        <row r="120">
          <cell r="E120" t="str">
            <v>ENCO</v>
          </cell>
          <cell r="F120" t="str">
            <v>PEESI</v>
          </cell>
        </row>
        <row r="121">
          <cell r="F121" t="str">
            <v>Perkin Elmer</v>
          </cell>
        </row>
        <row r="122">
          <cell r="F122" t="str">
            <v>Pettibone Traverse LLC</v>
          </cell>
        </row>
        <row r="123">
          <cell r="F123" t="str">
            <v>Proton</v>
          </cell>
        </row>
        <row r="124">
          <cell r="F124" t="str">
            <v>Qualitrol</v>
          </cell>
        </row>
        <row r="125">
          <cell r="F125" t="str">
            <v>RANE TRW Steering Sys</v>
          </cell>
        </row>
        <row r="126">
          <cell r="F126" t="str">
            <v>RMS Equipment Co</v>
          </cell>
        </row>
        <row r="127">
          <cell r="F127" t="str">
            <v>Rolls-Royce</v>
          </cell>
        </row>
        <row r="128">
          <cell r="F128" t="str">
            <v>Rosetti</v>
          </cell>
        </row>
        <row r="129">
          <cell r="F129" t="str">
            <v>Scicom</v>
          </cell>
        </row>
        <row r="130">
          <cell r="F130" t="str">
            <v>SETRA SYSTEMS</v>
          </cell>
        </row>
        <row r="131">
          <cell r="F131" t="str">
            <v>Shell</v>
          </cell>
        </row>
        <row r="132">
          <cell r="F132" t="str">
            <v>Siemens Malaysia</v>
          </cell>
        </row>
        <row r="133">
          <cell r="F133" t="str">
            <v>Smith's Aerospace</v>
          </cell>
        </row>
        <row r="134">
          <cell r="F134" t="str">
            <v>Tata ELXI</v>
          </cell>
        </row>
        <row r="135">
          <cell r="F135" t="str">
            <v>Tata Johnson Controls</v>
          </cell>
        </row>
        <row r="136">
          <cell r="F136" t="str">
            <v>Tata Motors</v>
          </cell>
        </row>
        <row r="137">
          <cell r="F137" t="str">
            <v>Tata Technologies</v>
          </cell>
        </row>
        <row r="138">
          <cell r="F138" t="str">
            <v>Tech Development Inc</v>
          </cell>
        </row>
        <row r="139">
          <cell r="F139" t="str">
            <v>TVS Motors</v>
          </cell>
        </row>
        <row r="140">
          <cell r="F140" t="str">
            <v>VA Tech</v>
          </cell>
        </row>
        <row r="141">
          <cell r="F141" t="str">
            <v>Wipro</v>
          </cell>
        </row>
        <row r="142">
          <cell r="F142" t="str">
            <v>Bharat Electronics Limited</v>
          </cell>
        </row>
        <row r="143">
          <cell r="F143" t="str">
            <v>Alcan Aerospace</v>
          </cell>
        </row>
        <row r="144">
          <cell r="F144" t="str">
            <v>GE Hydro- HHT</v>
          </cell>
        </row>
        <row r="145">
          <cell r="F145" t="str">
            <v>GE Hydro- MBoP</v>
          </cell>
        </row>
        <row r="146">
          <cell r="F146" t="str">
            <v>GE Hydro- Cost Centre</v>
          </cell>
        </row>
        <row r="147">
          <cell r="F147" t="str">
            <v>GE Hydro- Contract</v>
          </cell>
        </row>
        <row r="148">
          <cell r="F148" t="str">
            <v>GE Hydro- EBoP</v>
          </cell>
        </row>
        <row r="149">
          <cell r="F149" t="str">
            <v>GE Hydro- Ansys Peak Load Support</v>
          </cell>
        </row>
        <row r="150">
          <cell r="F150" t="str">
            <v>GE Energy Generator Technology CoE</v>
          </cell>
        </row>
        <row r="151">
          <cell r="F151" t="str">
            <v>ETA-PCS Switchgear Mfg. L.L.C</v>
          </cell>
        </row>
        <row r="152">
          <cell r="F152" t="str">
            <v>ABB</v>
          </cell>
        </row>
        <row r="153">
          <cell r="F153" t="str">
            <v>Enreco</v>
          </cell>
        </row>
      </sheetData>
      <sheetData sheetId="13" refreshError="1"/>
      <sheetData sheetId="14" refreshError="1"/>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Entity wise Revenue"/>
      <sheetName val="YTD Rev"/>
      <sheetName val="Revenue YTD"/>
      <sheetName val="Consol"/>
      <sheetName val="IND-R"/>
      <sheetName val="IND"/>
      <sheetName val="LLC-R"/>
      <sheetName val="LLC"/>
      <sheetName val="UKL-R"/>
      <sheetName val="UKL"/>
      <sheetName val="ITL-R"/>
      <sheetName val="ITL"/>
      <sheetName val="CHN-R"/>
      <sheetName val="CHN"/>
      <sheetName val="GER"/>
      <sheetName val="gen ledger data"/>
      <sheetName val="Masters"/>
    </sheetNames>
    <sheetDataSet>
      <sheetData sheetId="0" refreshError="1"/>
      <sheetData sheetId="1" refreshError="1"/>
      <sheetData sheetId="2" refreshError="1"/>
      <sheetData sheetId="3" refreshError="1"/>
      <sheetData sheetId="4">
        <row r="1">
          <cell r="B1" t="str">
            <v>PM</v>
          </cell>
        </row>
        <row r="2">
          <cell r="A2" t="str">
            <v>Entity</v>
          </cell>
          <cell r="B2" t="str">
            <v>Cust Grp</v>
          </cell>
          <cell r="C2" t="str">
            <v>Customer</v>
          </cell>
          <cell r="D2" t="str">
            <v>SBU</v>
          </cell>
          <cell r="E2" t="str">
            <v>Geo</v>
          </cell>
          <cell r="F2" t="str">
            <v>GE-NGE</v>
          </cell>
          <cell r="G2" t="str">
            <v>CM</v>
          </cell>
          <cell r="H2" t="str">
            <v>Revenue</v>
          </cell>
          <cell r="I2" t="str">
            <v>Onshore</v>
          </cell>
          <cell r="J2" t="str">
            <v>Onsite</v>
          </cell>
          <cell r="K2" t="str">
            <v>Offshore</v>
          </cell>
          <cell r="L2" t="str">
            <v>Manuf</v>
          </cell>
          <cell r="M2" t="str">
            <v>Project No</v>
          </cell>
          <cell r="N2" t="str">
            <v>WIP</v>
          </cell>
        </row>
        <row r="3">
          <cell r="A3" t="str">
            <v>India</v>
          </cell>
        </row>
        <row r="4">
          <cell r="A4" t="str">
            <v>India</v>
          </cell>
        </row>
        <row r="5">
          <cell r="A5" t="str">
            <v>India</v>
          </cell>
        </row>
        <row r="6">
          <cell r="A6" t="str">
            <v>India</v>
          </cell>
        </row>
        <row r="7">
          <cell r="A7" t="str">
            <v>India</v>
          </cell>
        </row>
        <row r="8">
          <cell r="A8" t="str">
            <v>India</v>
          </cell>
        </row>
        <row r="9">
          <cell r="A9" t="str">
            <v>India</v>
          </cell>
        </row>
        <row r="10">
          <cell r="A10" t="str">
            <v>India</v>
          </cell>
        </row>
        <row r="11">
          <cell r="A11" t="str">
            <v>India</v>
          </cell>
        </row>
        <row r="12">
          <cell r="A12" t="str">
            <v>India</v>
          </cell>
        </row>
        <row r="13">
          <cell r="A13" t="str">
            <v>India</v>
          </cell>
        </row>
        <row r="14">
          <cell r="A14" t="str">
            <v>India</v>
          </cell>
        </row>
        <row r="15">
          <cell r="A15" t="str">
            <v>India</v>
          </cell>
        </row>
        <row r="16">
          <cell r="A16" t="str">
            <v>India</v>
          </cell>
        </row>
        <row r="17">
          <cell r="A17" t="str">
            <v>India</v>
          </cell>
        </row>
        <row r="18">
          <cell r="A18" t="str">
            <v>India</v>
          </cell>
        </row>
        <row r="19">
          <cell r="A19" t="str">
            <v>India</v>
          </cell>
        </row>
        <row r="20">
          <cell r="A20" t="str">
            <v>India</v>
          </cell>
        </row>
        <row r="21">
          <cell r="A21" t="str">
            <v>India</v>
          </cell>
        </row>
        <row r="22">
          <cell r="A22" t="str">
            <v>India</v>
          </cell>
        </row>
        <row r="23">
          <cell r="A23" t="str">
            <v>India</v>
          </cell>
        </row>
        <row r="24">
          <cell r="A24" t="str">
            <v>India</v>
          </cell>
        </row>
        <row r="25">
          <cell r="A25" t="str">
            <v>India</v>
          </cell>
        </row>
        <row r="26">
          <cell r="A26" t="str">
            <v>India</v>
          </cell>
        </row>
        <row r="27">
          <cell r="A27" t="str">
            <v>India</v>
          </cell>
        </row>
        <row r="28">
          <cell r="A28" t="str">
            <v>India</v>
          </cell>
        </row>
        <row r="29">
          <cell r="A29" t="str">
            <v>India</v>
          </cell>
        </row>
        <row r="30">
          <cell r="A30" t="str">
            <v>India</v>
          </cell>
        </row>
        <row r="31">
          <cell r="A31" t="str">
            <v>India</v>
          </cell>
        </row>
        <row r="32">
          <cell r="A32" t="str">
            <v>India</v>
          </cell>
        </row>
        <row r="33">
          <cell r="A33" t="str">
            <v>India</v>
          </cell>
        </row>
        <row r="34">
          <cell r="A34" t="str">
            <v>India</v>
          </cell>
        </row>
        <row r="35">
          <cell r="A35" t="str">
            <v>India</v>
          </cell>
        </row>
        <row r="36">
          <cell r="A36" t="str">
            <v>India</v>
          </cell>
        </row>
        <row r="37">
          <cell r="A37" t="str">
            <v>India</v>
          </cell>
        </row>
        <row r="38">
          <cell r="A38" t="str">
            <v>India</v>
          </cell>
        </row>
        <row r="39">
          <cell r="A39" t="str">
            <v>India</v>
          </cell>
        </row>
        <row r="40">
          <cell r="A40" t="str">
            <v>India</v>
          </cell>
        </row>
        <row r="41">
          <cell r="A41" t="str">
            <v>India</v>
          </cell>
        </row>
        <row r="42">
          <cell r="A42" t="str">
            <v>India</v>
          </cell>
        </row>
        <row r="43">
          <cell r="A43" t="str">
            <v>India</v>
          </cell>
        </row>
        <row r="44">
          <cell r="A44" t="str">
            <v>India</v>
          </cell>
        </row>
        <row r="45">
          <cell r="A45" t="str">
            <v>India</v>
          </cell>
        </row>
        <row r="46">
          <cell r="A46" t="str">
            <v>India</v>
          </cell>
        </row>
        <row r="47">
          <cell r="A47" t="str">
            <v>India</v>
          </cell>
        </row>
        <row r="48">
          <cell r="A48" t="str">
            <v>India</v>
          </cell>
        </row>
        <row r="49">
          <cell r="A49" t="str">
            <v>India</v>
          </cell>
        </row>
        <row r="50">
          <cell r="A50" t="str">
            <v>India</v>
          </cell>
        </row>
        <row r="51">
          <cell r="A51" t="str">
            <v>India</v>
          </cell>
        </row>
        <row r="52">
          <cell r="A52" t="str">
            <v>India</v>
          </cell>
        </row>
        <row r="53">
          <cell r="A53" t="str">
            <v>India</v>
          </cell>
        </row>
        <row r="54">
          <cell r="A54" t="str">
            <v>India</v>
          </cell>
        </row>
        <row r="55">
          <cell r="A55" t="str">
            <v>India</v>
          </cell>
        </row>
        <row r="56">
          <cell r="A56" t="str">
            <v>India</v>
          </cell>
        </row>
        <row r="57">
          <cell r="A57" t="str">
            <v>India</v>
          </cell>
        </row>
        <row r="58">
          <cell r="A58" t="str">
            <v>India</v>
          </cell>
        </row>
        <row r="59">
          <cell r="A59" t="str">
            <v>India</v>
          </cell>
        </row>
        <row r="60">
          <cell r="A60" t="str">
            <v>India</v>
          </cell>
        </row>
        <row r="61">
          <cell r="A61" t="str">
            <v>India</v>
          </cell>
        </row>
        <row r="62">
          <cell r="A62" t="str">
            <v>India</v>
          </cell>
        </row>
        <row r="63">
          <cell r="A63" t="str">
            <v>India</v>
          </cell>
        </row>
        <row r="64">
          <cell r="A64" t="str">
            <v>India</v>
          </cell>
        </row>
        <row r="65">
          <cell r="A65" t="str">
            <v>India</v>
          </cell>
        </row>
        <row r="66">
          <cell r="A66" t="str">
            <v>India</v>
          </cell>
        </row>
        <row r="67">
          <cell r="A67" t="str">
            <v>India</v>
          </cell>
        </row>
        <row r="68">
          <cell r="A68" t="str">
            <v>India</v>
          </cell>
        </row>
        <row r="69">
          <cell r="A69" t="str">
            <v>India</v>
          </cell>
        </row>
        <row r="70">
          <cell r="A70" t="str">
            <v>India</v>
          </cell>
        </row>
        <row r="71">
          <cell r="A71" t="str">
            <v>India</v>
          </cell>
        </row>
        <row r="72">
          <cell r="A72" t="str">
            <v>India</v>
          </cell>
        </row>
        <row r="73">
          <cell r="A73" t="str">
            <v>India</v>
          </cell>
        </row>
        <row r="74">
          <cell r="A74" t="str">
            <v>India</v>
          </cell>
        </row>
        <row r="75">
          <cell r="A75" t="str">
            <v>India</v>
          </cell>
        </row>
        <row r="76">
          <cell r="A76" t="str">
            <v>India</v>
          </cell>
        </row>
        <row r="77">
          <cell r="A77" t="str">
            <v>India</v>
          </cell>
        </row>
        <row r="78">
          <cell r="A78" t="str">
            <v>India</v>
          </cell>
        </row>
        <row r="79">
          <cell r="A79" t="str">
            <v>India</v>
          </cell>
        </row>
        <row r="80">
          <cell r="A80" t="str">
            <v>India</v>
          </cell>
        </row>
        <row r="81">
          <cell r="A81" t="str">
            <v>India</v>
          </cell>
        </row>
        <row r="82">
          <cell r="A82" t="str">
            <v>India</v>
          </cell>
        </row>
        <row r="83">
          <cell r="A83" t="str">
            <v>India</v>
          </cell>
        </row>
        <row r="84">
          <cell r="A84" t="str">
            <v>India</v>
          </cell>
        </row>
        <row r="85">
          <cell r="A85" t="str">
            <v>India</v>
          </cell>
        </row>
        <row r="86">
          <cell r="A86" t="str">
            <v>India</v>
          </cell>
        </row>
        <row r="87">
          <cell r="A87" t="str">
            <v>India</v>
          </cell>
        </row>
        <row r="88">
          <cell r="A88" t="str">
            <v>India</v>
          </cell>
        </row>
        <row r="89">
          <cell r="A89" t="str">
            <v>India</v>
          </cell>
        </row>
        <row r="90">
          <cell r="A90" t="str">
            <v>India</v>
          </cell>
        </row>
        <row r="91">
          <cell r="A91" t="str">
            <v>India</v>
          </cell>
        </row>
        <row r="92">
          <cell r="A92" t="str">
            <v>India</v>
          </cell>
        </row>
        <row r="93">
          <cell r="A93" t="str">
            <v>India</v>
          </cell>
        </row>
        <row r="94">
          <cell r="A94" t="str">
            <v>India</v>
          </cell>
        </row>
        <row r="95">
          <cell r="A95" t="str">
            <v>India</v>
          </cell>
        </row>
        <row r="96">
          <cell r="A96" t="str">
            <v>India</v>
          </cell>
        </row>
        <row r="97">
          <cell r="A97" t="str">
            <v>India</v>
          </cell>
        </row>
        <row r="98">
          <cell r="A98" t="str">
            <v>India</v>
          </cell>
        </row>
        <row r="99">
          <cell r="A99" t="str">
            <v>India</v>
          </cell>
        </row>
        <row r="100">
          <cell r="A100" t="str">
            <v>India</v>
          </cell>
        </row>
        <row r="101">
          <cell r="A101" t="str">
            <v>India</v>
          </cell>
        </row>
        <row r="102">
          <cell r="A102" t="str">
            <v>India</v>
          </cell>
        </row>
        <row r="103">
          <cell r="A103" t="str">
            <v>India</v>
          </cell>
        </row>
        <row r="104">
          <cell r="A104" t="str">
            <v>India</v>
          </cell>
        </row>
        <row r="105">
          <cell r="A105" t="str">
            <v>India</v>
          </cell>
        </row>
        <row r="106">
          <cell r="A106" t="str">
            <v>India</v>
          </cell>
        </row>
        <row r="107">
          <cell r="A107" t="str">
            <v>India</v>
          </cell>
        </row>
        <row r="108">
          <cell r="A108" t="str">
            <v>India</v>
          </cell>
        </row>
        <row r="109">
          <cell r="A109" t="str">
            <v>India</v>
          </cell>
        </row>
        <row r="110">
          <cell r="A110" t="str">
            <v>India</v>
          </cell>
        </row>
        <row r="111">
          <cell r="A111" t="str">
            <v>India</v>
          </cell>
        </row>
        <row r="112">
          <cell r="A112" t="str">
            <v>India</v>
          </cell>
        </row>
        <row r="113">
          <cell r="A113" t="str">
            <v>India</v>
          </cell>
        </row>
        <row r="114">
          <cell r="A114" t="str">
            <v>India</v>
          </cell>
        </row>
        <row r="115">
          <cell r="A115" t="str">
            <v>India</v>
          </cell>
        </row>
        <row r="116">
          <cell r="A116" t="str">
            <v>India</v>
          </cell>
        </row>
        <row r="117">
          <cell r="A117" t="str">
            <v>India</v>
          </cell>
        </row>
        <row r="118">
          <cell r="A118" t="str">
            <v>India</v>
          </cell>
        </row>
        <row r="119">
          <cell r="A119" t="str">
            <v>India</v>
          </cell>
        </row>
        <row r="120">
          <cell r="A120" t="str">
            <v>India</v>
          </cell>
        </row>
        <row r="121">
          <cell r="A121" t="str">
            <v>India</v>
          </cell>
        </row>
        <row r="122">
          <cell r="A122" t="str">
            <v>India</v>
          </cell>
        </row>
        <row r="123">
          <cell r="A123" t="str">
            <v>India</v>
          </cell>
        </row>
        <row r="124">
          <cell r="A124" t="str">
            <v>India</v>
          </cell>
        </row>
        <row r="125">
          <cell r="A125" t="str">
            <v>India</v>
          </cell>
        </row>
        <row r="126">
          <cell r="A126" t="str">
            <v>India</v>
          </cell>
        </row>
        <row r="127">
          <cell r="A127" t="str">
            <v>India</v>
          </cell>
        </row>
        <row r="128">
          <cell r="A128" t="str">
            <v>India</v>
          </cell>
        </row>
        <row r="129">
          <cell r="A129" t="str">
            <v>India</v>
          </cell>
        </row>
        <row r="130">
          <cell r="A130" t="str">
            <v>India</v>
          </cell>
        </row>
        <row r="131">
          <cell r="A131" t="str">
            <v>India</v>
          </cell>
        </row>
        <row r="132">
          <cell r="A132" t="str">
            <v>India</v>
          </cell>
        </row>
        <row r="133">
          <cell r="A133" t="str">
            <v>India</v>
          </cell>
        </row>
        <row r="134">
          <cell r="A134" t="str">
            <v>India</v>
          </cell>
        </row>
        <row r="135">
          <cell r="A135" t="str">
            <v>India</v>
          </cell>
        </row>
        <row r="136">
          <cell r="A136" t="str">
            <v>India</v>
          </cell>
        </row>
        <row r="137">
          <cell r="A137" t="str">
            <v>India</v>
          </cell>
        </row>
        <row r="138">
          <cell r="A138" t="str">
            <v>India</v>
          </cell>
        </row>
        <row r="139">
          <cell r="A139" t="str">
            <v>India</v>
          </cell>
        </row>
        <row r="140">
          <cell r="A140" t="str">
            <v>India</v>
          </cell>
        </row>
        <row r="141">
          <cell r="A141" t="str">
            <v>India</v>
          </cell>
        </row>
        <row r="142">
          <cell r="A142" t="str">
            <v>India</v>
          </cell>
        </row>
        <row r="143">
          <cell r="A143" t="str">
            <v>India</v>
          </cell>
        </row>
        <row r="144">
          <cell r="A144" t="str">
            <v>India</v>
          </cell>
        </row>
        <row r="145">
          <cell r="A145" t="str">
            <v>India</v>
          </cell>
        </row>
        <row r="146">
          <cell r="A146" t="str">
            <v>India</v>
          </cell>
        </row>
        <row r="147">
          <cell r="A147" t="str">
            <v>India</v>
          </cell>
        </row>
        <row r="148">
          <cell r="A148" t="str">
            <v>India</v>
          </cell>
        </row>
        <row r="149">
          <cell r="A149" t="str">
            <v>India</v>
          </cell>
        </row>
        <row r="150">
          <cell r="A150" t="str">
            <v>India</v>
          </cell>
        </row>
        <row r="151">
          <cell r="A151" t="str">
            <v>India</v>
          </cell>
        </row>
        <row r="152">
          <cell r="A152" t="str">
            <v>India</v>
          </cell>
        </row>
        <row r="153">
          <cell r="A153" t="str">
            <v>India</v>
          </cell>
        </row>
        <row r="154">
          <cell r="A154" t="str">
            <v>India</v>
          </cell>
        </row>
        <row r="155">
          <cell r="A155" t="str">
            <v>India</v>
          </cell>
        </row>
        <row r="156">
          <cell r="A156" t="str">
            <v>India</v>
          </cell>
        </row>
        <row r="157">
          <cell r="A157" t="str">
            <v>India</v>
          </cell>
        </row>
        <row r="158">
          <cell r="A158" t="str">
            <v>India</v>
          </cell>
        </row>
        <row r="159">
          <cell r="A159" t="str">
            <v>India</v>
          </cell>
        </row>
        <row r="160">
          <cell r="A160" t="str">
            <v>India</v>
          </cell>
        </row>
        <row r="161">
          <cell r="A161" t="str">
            <v>India</v>
          </cell>
        </row>
        <row r="162">
          <cell r="A162" t="str">
            <v>India</v>
          </cell>
        </row>
        <row r="163">
          <cell r="A163" t="str">
            <v>India</v>
          </cell>
        </row>
        <row r="164">
          <cell r="A164" t="str">
            <v>India</v>
          </cell>
        </row>
        <row r="165">
          <cell r="A165" t="str">
            <v>India</v>
          </cell>
        </row>
        <row r="166">
          <cell r="A166" t="str">
            <v>India</v>
          </cell>
        </row>
        <row r="167">
          <cell r="A167" t="str">
            <v>India</v>
          </cell>
        </row>
        <row r="168">
          <cell r="A168" t="str">
            <v>India</v>
          </cell>
        </row>
        <row r="169">
          <cell r="A169" t="str">
            <v>India</v>
          </cell>
        </row>
        <row r="170">
          <cell r="A170" t="str">
            <v>India</v>
          </cell>
        </row>
        <row r="171">
          <cell r="A171" t="str">
            <v>India</v>
          </cell>
        </row>
        <row r="172">
          <cell r="A172" t="str">
            <v>India</v>
          </cell>
        </row>
        <row r="173">
          <cell r="A173" t="str">
            <v>India</v>
          </cell>
        </row>
        <row r="174">
          <cell r="A174" t="str">
            <v>India</v>
          </cell>
        </row>
        <row r="175">
          <cell r="A175" t="str">
            <v>India</v>
          </cell>
        </row>
        <row r="176">
          <cell r="A176" t="str">
            <v>India</v>
          </cell>
        </row>
        <row r="177">
          <cell r="A177" t="str">
            <v>India</v>
          </cell>
        </row>
        <row r="178">
          <cell r="A178" t="str">
            <v>India</v>
          </cell>
        </row>
        <row r="179">
          <cell r="A179" t="str">
            <v>India</v>
          </cell>
        </row>
        <row r="180">
          <cell r="A180" t="str">
            <v>India</v>
          </cell>
        </row>
        <row r="181">
          <cell r="A181" t="str">
            <v>India</v>
          </cell>
        </row>
        <row r="182">
          <cell r="A182" t="str">
            <v>India</v>
          </cell>
        </row>
        <row r="183">
          <cell r="A183" t="str">
            <v>India</v>
          </cell>
        </row>
        <row r="184">
          <cell r="A184" t="str">
            <v>India</v>
          </cell>
        </row>
        <row r="185">
          <cell r="A185" t="str">
            <v>India</v>
          </cell>
        </row>
        <row r="186">
          <cell r="A186" t="str">
            <v>India</v>
          </cell>
        </row>
        <row r="187">
          <cell r="A187" t="str">
            <v>India</v>
          </cell>
        </row>
        <row r="188">
          <cell r="A188" t="str">
            <v>India</v>
          </cell>
        </row>
        <row r="189">
          <cell r="A189" t="str">
            <v>India</v>
          </cell>
        </row>
        <row r="190">
          <cell r="A190" t="str">
            <v>India</v>
          </cell>
        </row>
        <row r="191">
          <cell r="A191" t="str">
            <v>India</v>
          </cell>
        </row>
        <row r="192">
          <cell r="A192" t="str">
            <v>India</v>
          </cell>
        </row>
        <row r="193">
          <cell r="A193" t="str">
            <v>India</v>
          </cell>
        </row>
        <row r="194">
          <cell r="A194" t="str">
            <v>India</v>
          </cell>
        </row>
        <row r="195">
          <cell r="A195" t="str">
            <v>India</v>
          </cell>
        </row>
        <row r="196">
          <cell r="A196" t="str">
            <v>India</v>
          </cell>
        </row>
        <row r="197">
          <cell r="A197" t="str">
            <v>India</v>
          </cell>
        </row>
        <row r="198">
          <cell r="A198" t="str">
            <v>India</v>
          </cell>
        </row>
        <row r="199">
          <cell r="A199" t="str">
            <v>India</v>
          </cell>
        </row>
        <row r="200">
          <cell r="A200" t="str">
            <v>India</v>
          </cell>
        </row>
        <row r="201">
          <cell r="A201" t="str">
            <v>India</v>
          </cell>
        </row>
        <row r="202">
          <cell r="A202" t="str">
            <v>India</v>
          </cell>
        </row>
        <row r="203">
          <cell r="A203" t="str">
            <v>India</v>
          </cell>
        </row>
        <row r="204">
          <cell r="A204" t="str">
            <v>India</v>
          </cell>
        </row>
        <row r="205">
          <cell r="A205" t="str">
            <v>India</v>
          </cell>
        </row>
        <row r="206">
          <cell r="A206" t="str">
            <v>India</v>
          </cell>
        </row>
        <row r="207">
          <cell r="A207" t="str">
            <v>India</v>
          </cell>
        </row>
        <row r="208">
          <cell r="A208" t="str">
            <v>India</v>
          </cell>
        </row>
        <row r="209">
          <cell r="A209" t="str">
            <v>India</v>
          </cell>
        </row>
        <row r="210">
          <cell r="A210" t="str">
            <v>India</v>
          </cell>
        </row>
        <row r="211">
          <cell r="A211" t="str">
            <v>India</v>
          </cell>
        </row>
        <row r="212">
          <cell r="A212" t="str">
            <v>India</v>
          </cell>
        </row>
        <row r="213">
          <cell r="A213" t="str">
            <v>India</v>
          </cell>
        </row>
        <row r="214">
          <cell r="A214" t="str">
            <v>India</v>
          </cell>
        </row>
        <row r="215">
          <cell r="A215" t="str">
            <v>India</v>
          </cell>
        </row>
        <row r="216">
          <cell r="A216" t="str">
            <v>India</v>
          </cell>
        </row>
        <row r="217">
          <cell r="A217" t="str">
            <v>India</v>
          </cell>
        </row>
        <row r="218">
          <cell r="A218" t="str">
            <v>India</v>
          </cell>
        </row>
        <row r="219">
          <cell r="A219" t="str">
            <v>India</v>
          </cell>
        </row>
        <row r="220">
          <cell r="A220" t="str">
            <v>India</v>
          </cell>
        </row>
        <row r="221">
          <cell r="A221" t="str">
            <v>India</v>
          </cell>
        </row>
        <row r="222">
          <cell r="A222" t="str">
            <v>India</v>
          </cell>
        </row>
        <row r="223">
          <cell r="A223" t="str">
            <v>India</v>
          </cell>
        </row>
        <row r="224">
          <cell r="A224" t="str">
            <v>India</v>
          </cell>
        </row>
        <row r="225">
          <cell r="A225" t="str">
            <v>India</v>
          </cell>
        </row>
        <row r="226">
          <cell r="A226" t="str">
            <v>India</v>
          </cell>
        </row>
        <row r="227">
          <cell r="A227" t="str">
            <v>India</v>
          </cell>
        </row>
        <row r="228">
          <cell r="A228" t="str">
            <v>India</v>
          </cell>
        </row>
        <row r="229">
          <cell r="A229" t="str">
            <v>India</v>
          </cell>
        </row>
        <row r="230">
          <cell r="A230" t="str">
            <v>India</v>
          </cell>
        </row>
        <row r="231">
          <cell r="A231" t="str">
            <v>India</v>
          </cell>
        </row>
        <row r="232">
          <cell r="A232" t="str">
            <v>India</v>
          </cell>
        </row>
        <row r="233">
          <cell r="A233" t="str">
            <v>India</v>
          </cell>
        </row>
        <row r="234">
          <cell r="A234" t="str">
            <v>India</v>
          </cell>
        </row>
        <row r="235">
          <cell r="A235" t="str">
            <v>India</v>
          </cell>
        </row>
        <row r="236">
          <cell r="A236" t="str">
            <v>India</v>
          </cell>
        </row>
        <row r="237">
          <cell r="A237" t="str">
            <v>India</v>
          </cell>
        </row>
        <row r="238">
          <cell r="A238" t="str">
            <v>India</v>
          </cell>
        </row>
        <row r="239">
          <cell r="A239" t="str">
            <v>India</v>
          </cell>
        </row>
        <row r="240">
          <cell r="A240" t="str">
            <v>India</v>
          </cell>
        </row>
        <row r="241">
          <cell r="A241" t="str">
            <v>India</v>
          </cell>
        </row>
        <row r="242">
          <cell r="A242" t="str">
            <v>India</v>
          </cell>
        </row>
        <row r="243">
          <cell r="A243" t="str">
            <v>India</v>
          </cell>
        </row>
        <row r="244">
          <cell r="A244" t="str">
            <v>India</v>
          </cell>
        </row>
        <row r="245">
          <cell r="A245" t="str">
            <v>India</v>
          </cell>
        </row>
        <row r="246">
          <cell r="A246" t="str">
            <v>India</v>
          </cell>
        </row>
        <row r="247">
          <cell r="A247" t="str">
            <v>India</v>
          </cell>
        </row>
        <row r="248">
          <cell r="A248" t="str">
            <v>India</v>
          </cell>
        </row>
        <row r="249">
          <cell r="A249" t="str">
            <v>India</v>
          </cell>
        </row>
        <row r="250">
          <cell r="A250" t="str">
            <v>India</v>
          </cell>
        </row>
        <row r="251">
          <cell r="A251" t="str">
            <v>India</v>
          </cell>
        </row>
        <row r="252">
          <cell r="A252" t="str">
            <v>India</v>
          </cell>
        </row>
        <row r="253">
          <cell r="A253" t="str">
            <v>India</v>
          </cell>
        </row>
        <row r="254">
          <cell r="A254" t="str">
            <v>India</v>
          </cell>
        </row>
        <row r="255">
          <cell r="A255" t="str">
            <v>India</v>
          </cell>
        </row>
        <row r="256">
          <cell r="A256" t="str">
            <v>India</v>
          </cell>
        </row>
        <row r="257">
          <cell r="A257" t="str">
            <v>India</v>
          </cell>
        </row>
        <row r="258">
          <cell r="A258" t="str">
            <v>India</v>
          </cell>
        </row>
        <row r="259">
          <cell r="A259" t="str">
            <v>India</v>
          </cell>
        </row>
        <row r="260">
          <cell r="A260" t="str">
            <v>India</v>
          </cell>
        </row>
        <row r="261">
          <cell r="A261" t="str">
            <v>India</v>
          </cell>
        </row>
        <row r="262">
          <cell r="A262" t="str">
            <v>India</v>
          </cell>
        </row>
        <row r="263">
          <cell r="A263" t="str">
            <v>India</v>
          </cell>
        </row>
        <row r="264">
          <cell r="A264" t="str">
            <v>India</v>
          </cell>
        </row>
        <row r="265">
          <cell r="A265" t="str">
            <v>India</v>
          </cell>
        </row>
        <row r="266">
          <cell r="A266" t="str">
            <v>India</v>
          </cell>
        </row>
        <row r="267">
          <cell r="A267" t="str">
            <v>India</v>
          </cell>
        </row>
        <row r="268">
          <cell r="A268" t="str">
            <v>India</v>
          </cell>
        </row>
        <row r="269">
          <cell r="A269" t="str">
            <v>India</v>
          </cell>
        </row>
        <row r="270">
          <cell r="A270" t="str">
            <v>India</v>
          </cell>
        </row>
        <row r="271">
          <cell r="A271" t="str">
            <v>India</v>
          </cell>
        </row>
        <row r="272">
          <cell r="A272" t="str">
            <v>India</v>
          </cell>
        </row>
        <row r="273">
          <cell r="A273" t="str">
            <v>India</v>
          </cell>
        </row>
        <row r="274">
          <cell r="A274" t="str">
            <v>India</v>
          </cell>
        </row>
        <row r="275">
          <cell r="A275" t="str">
            <v>India</v>
          </cell>
        </row>
        <row r="276">
          <cell r="A276" t="str">
            <v>India</v>
          </cell>
        </row>
        <row r="277">
          <cell r="A277" t="str">
            <v>India</v>
          </cell>
        </row>
        <row r="278">
          <cell r="A278" t="str">
            <v>India</v>
          </cell>
        </row>
        <row r="279">
          <cell r="A279" t="str">
            <v>India</v>
          </cell>
        </row>
        <row r="280">
          <cell r="A280" t="str">
            <v>India</v>
          </cell>
        </row>
        <row r="281">
          <cell r="A281" t="str">
            <v>India</v>
          </cell>
        </row>
        <row r="282">
          <cell r="A282" t="str">
            <v>India</v>
          </cell>
        </row>
        <row r="283">
          <cell r="A283" t="str">
            <v>India</v>
          </cell>
        </row>
        <row r="284">
          <cell r="A284" t="str">
            <v>India</v>
          </cell>
        </row>
        <row r="285">
          <cell r="A285" t="str">
            <v>India</v>
          </cell>
        </row>
        <row r="286">
          <cell r="A286" t="str">
            <v>India</v>
          </cell>
        </row>
        <row r="287">
          <cell r="A287" t="str">
            <v>India</v>
          </cell>
        </row>
        <row r="288">
          <cell r="A288" t="str">
            <v>India</v>
          </cell>
        </row>
        <row r="289">
          <cell r="A289" t="str">
            <v>India</v>
          </cell>
        </row>
        <row r="290">
          <cell r="A290" t="str">
            <v>India</v>
          </cell>
        </row>
        <row r="291">
          <cell r="A291" t="str">
            <v>India</v>
          </cell>
        </row>
        <row r="292">
          <cell r="A292" t="str">
            <v>India</v>
          </cell>
        </row>
        <row r="293">
          <cell r="A293" t="str">
            <v>India</v>
          </cell>
        </row>
        <row r="294">
          <cell r="A294" t="str">
            <v>India</v>
          </cell>
        </row>
        <row r="295">
          <cell r="A295" t="str">
            <v>India</v>
          </cell>
        </row>
        <row r="296">
          <cell r="A296" t="str">
            <v>India</v>
          </cell>
        </row>
        <row r="297">
          <cell r="A297" t="str">
            <v>India</v>
          </cell>
        </row>
        <row r="298">
          <cell r="A298" t="str">
            <v>India</v>
          </cell>
        </row>
        <row r="299">
          <cell r="A299" t="str">
            <v>India</v>
          </cell>
        </row>
        <row r="300">
          <cell r="A300" t="str">
            <v>India</v>
          </cell>
        </row>
        <row r="301">
          <cell r="A301" t="str">
            <v>India</v>
          </cell>
        </row>
        <row r="302">
          <cell r="A302" t="str">
            <v>India</v>
          </cell>
        </row>
        <row r="303">
          <cell r="A303" t="str">
            <v>India</v>
          </cell>
        </row>
        <row r="304">
          <cell r="A304" t="str">
            <v>India</v>
          </cell>
        </row>
        <row r="305">
          <cell r="A305" t="str">
            <v>India</v>
          </cell>
        </row>
        <row r="306">
          <cell r="A306" t="str">
            <v>India</v>
          </cell>
        </row>
        <row r="307">
          <cell r="A307" t="str">
            <v>India</v>
          </cell>
        </row>
        <row r="308">
          <cell r="A308" t="str">
            <v>India</v>
          </cell>
        </row>
        <row r="309">
          <cell r="A309" t="str">
            <v>India</v>
          </cell>
        </row>
        <row r="310">
          <cell r="A310" t="str">
            <v>India</v>
          </cell>
        </row>
        <row r="311">
          <cell r="A311" t="str">
            <v>India</v>
          </cell>
        </row>
        <row r="312">
          <cell r="A312" t="str">
            <v>India</v>
          </cell>
        </row>
        <row r="313">
          <cell r="A313" t="str">
            <v>India</v>
          </cell>
        </row>
        <row r="314">
          <cell r="A314" t="str">
            <v>India</v>
          </cell>
        </row>
        <row r="315">
          <cell r="A315" t="str">
            <v>India</v>
          </cell>
        </row>
        <row r="316">
          <cell r="A316" t="str">
            <v>India</v>
          </cell>
        </row>
        <row r="317">
          <cell r="A317" t="str">
            <v>India</v>
          </cell>
        </row>
        <row r="318">
          <cell r="A318" t="str">
            <v>India</v>
          </cell>
        </row>
        <row r="319">
          <cell r="A319" t="str">
            <v>India</v>
          </cell>
        </row>
        <row r="320">
          <cell r="A320" t="str">
            <v>India</v>
          </cell>
        </row>
        <row r="321">
          <cell r="A321" t="str">
            <v>India</v>
          </cell>
        </row>
        <row r="322">
          <cell r="A322" t="str">
            <v>India</v>
          </cell>
        </row>
        <row r="323">
          <cell r="A323" t="str">
            <v>India</v>
          </cell>
        </row>
        <row r="324">
          <cell r="A324" t="str">
            <v>India</v>
          </cell>
        </row>
        <row r="325">
          <cell r="A325" t="str">
            <v>USA</v>
          </cell>
        </row>
        <row r="326">
          <cell r="A326" t="str">
            <v>USA</v>
          </cell>
        </row>
        <row r="327">
          <cell r="A327" t="str">
            <v>USA</v>
          </cell>
        </row>
        <row r="328">
          <cell r="A328" t="str">
            <v>USA</v>
          </cell>
        </row>
        <row r="329">
          <cell r="A329" t="str">
            <v>USA</v>
          </cell>
        </row>
        <row r="330">
          <cell r="A330" t="str">
            <v>USA</v>
          </cell>
        </row>
        <row r="331">
          <cell r="A331" t="str">
            <v>USA</v>
          </cell>
        </row>
        <row r="332">
          <cell r="A332" t="str">
            <v>USA</v>
          </cell>
        </row>
        <row r="333">
          <cell r="A333" t="str">
            <v>USA</v>
          </cell>
        </row>
        <row r="334">
          <cell r="A334" t="str">
            <v>USA</v>
          </cell>
        </row>
        <row r="335">
          <cell r="A335" t="str">
            <v>USA</v>
          </cell>
        </row>
        <row r="336">
          <cell r="A336" t="str">
            <v>USA</v>
          </cell>
        </row>
        <row r="337">
          <cell r="A337" t="str">
            <v>USA</v>
          </cell>
        </row>
        <row r="338">
          <cell r="A338" t="str">
            <v>USA</v>
          </cell>
        </row>
        <row r="339">
          <cell r="A339" t="str">
            <v>USA</v>
          </cell>
        </row>
        <row r="340">
          <cell r="A340" t="str">
            <v>USA</v>
          </cell>
        </row>
        <row r="341">
          <cell r="A341" t="str">
            <v>USA</v>
          </cell>
        </row>
        <row r="342">
          <cell r="A342" t="str">
            <v>USA</v>
          </cell>
        </row>
        <row r="343">
          <cell r="A343" t="str">
            <v>USA</v>
          </cell>
        </row>
        <row r="344">
          <cell r="A344" t="str">
            <v>USA</v>
          </cell>
        </row>
        <row r="345">
          <cell r="A345" t="str">
            <v>USA</v>
          </cell>
        </row>
        <row r="346">
          <cell r="A346" t="str">
            <v>USA</v>
          </cell>
        </row>
        <row r="347">
          <cell r="A347" t="str">
            <v>USA</v>
          </cell>
        </row>
        <row r="348">
          <cell r="A348" t="str">
            <v>USA</v>
          </cell>
        </row>
        <row r="349">
          <cell r="A349" t="str">
            <v>USA</v>
          </cell>
        </row>
        <row r="350">
          <cell r="A350" t="str">
            <v>USA</v>
          </cell>
        </row>
        <row r="351">
          <cell r="A351" t="str">
            <v>USA</v>
          </cell>
        </row>
        <row r="352">
          <cell r="A352" t="str">
            <v>USA</v>
          </cell>
        </row>
        <row r="353">
          <cell r="A353" t="str">
            <v>USA</v>
          </cell>
        </row>
        <row r="354">
          <cell r="A354" t="str">
            <v>USA</v>
          </cell>
        </row>
        <row r="355">
          <cell r="A355" t="str">
            <v>USA</v>
          </cell>
        </row>
        <row r="356">
          <cell r="A356" t="str">
            <v>USA</v>
          </cell>
        </row>
        <row r="357">
          <cell r="A357" t="str">
            <v>USA</v>
          </cell>
        </row>
        <row r="358">
          <cell r="A358" t="str">
            <v>USA</v>
          </cell>
        </row>
        <row r="359">
          <cell r="A359" t="str">
            <v>USA</v>
          </cell>
        </row>
        <row r="360">
          <cell r="A360" t="str">
            <v>USA</v>
          </cell>
        </row>
        <row r="361">
          <cell r="A361" t="str">
            <v>USA</v>
          </cell>
        </row>
        <row r="362">
          <cell r="A362" t="str">
            <v>USA</v>
          </cell>
        </row>
        <row r="363">
          <cell r="A363" t="str">
            <v>USA</v>
          </cell>
        </row>
        <row r="364">
          <cell r="A364" t="str">
            <v>USA</v>
          </cell>
        </row>
        <row r="365">
          <cell r="A365" t="str">
            <v>USA</v>
          </cell>
        </row>
        <row r="366">
          <cell r="A366" t="str">
            <v>USA</v>
          </cell>
        </row>
        <row r="367">
          <cell r="A367" t="str">
            <v>USA</v>
          </cell>
        </row>
        <row r="368">
          <cell r="A368" t="str">
            <v>USA</v>
          </cell>
        </row>
        <row r="369">
          <cell r="A369" t="str">
            <v>USA</v>
          </cell>
        </row>
        <row r="370">
          <cell r="A370" t="str">
            <v>USA</v>
          </cell>
        </row>
        <row r="371">
          <cell r="A371" t="str">
            <v>USA</v>
          </cell>
        </row>
        <row r="372">
          <cell r="A372" t="str">
            <v>USA</v>
          </cell>
        </row>
        <row r="373">
          <cell r="A373" t="str">
            <v>USA</v>
          </cell>
        </row>
        <row r="374">
          <cell r="A374" t="str">
            <v>USA</v>
          </cell>
        </row>
        <row r="375">
          <cell r="A375" t="str">
            <v>USA</v>
          </cell>
        </row>
        <row r="376">
          <cell r="A376" t="str">
            <v>USA</v>
          </cell>
        </row>
        <row r="377">
          <cell r="A377" t="str">
            <v>USA</v>
          </cell>
        </row>
        <row r="378">
          <cell r="A378" t="str">
            <v>USA</v>
          </cell>
        </row>
        <row r="379">
          <cell r="A379" t="str">
            <v>USA</v>
          </cell>
        </row>
        <row r="380">
          <cell r="A380" t="str">
            <v>USA</v>
          </cell>
        </row>
        <row r="381">
          <cell r="A381" t="str">
            <v>USA</v>
          </cell>
        </row>
        <row r="382">
          <cell r="A382" t="str">
            <v>USA</v>
          </cell>
        </row>
        <row r="383">
          <cell r="A383" t="str">
            <v>USA</v>
          </cell>
        </row>
        <row r="384">
          <cell r="A384" t="str">
            <v>USA</v>
          </cell>
        </row>
        <row r="385">
          <cell r="A385" t="str">
            <v>USA</v>
          </cell>
        </row>
        <row r="386">
          <cell r="A386" t="str">
            <v>USA</v>
          </cell>
        </row>
        <row r="387">
          <cell r="A387" t="str">
            <v>USA</v>
          </cell>
        </row>
        <row r="388">
          <cell r="A388" t="str">
            <v>USA</v>
          </cell>
        </row>
        <row r="389">
          <cell r="A389" t="str">
            <v>USA</v>
          </cell>
        </row>
        <row r="390">
          <cell r="A390" t="str">
            <v>USA</v>
          </cell>
        </row>
        <row r="391">
          <cell r="A391" t="str">
            <v>USA</v>
          </cell>
        </row>
        <row r="392">
          <cell r="A392" t="str">
            <v>USA</v>
          </cell>
        </row>
        <row r="393">
          <cell r="A393" t="str">
            <v>USA</v>
          </cell>
        </row>
        <row r="394">
          <cell r="A394" t="str">
            <v>USA</v>
          </cell>
        </row>
        <row r="395">
          <cell r="A395" t="str">
            <v>USA</v>
          </cell>
        </row>
        <row r="396">
          <cell r="A396" t="str">
            <v>USA</v>
          </cell>
        </row>
        <row r="397">
          <cell r="A397" t="str">
            <v>USA</v>
          </cell>
        </row>
        <row r="398">
          <cell r="A398" t="str">
            <v>USA</v>
          </cell>
        </row>
        <row r="399">
          <cell r="A399" t="str">
            <v>USA</v>
          </cell>
        </row>
        <row r="400">
          <cell r="A400" t="str">
            <v>USA</v>
          </cell>
        </row>
        <row r="401">
          <cell r="A401" t="str">
            <v>USA</v>
          </cell>
        </row>
        <row r="402">
          <cell r="A402" t="str">
            <v>USA</v>
          </cell>
        </row>
        <row r="403">
          <cell r="A403" t="str">
            <v>USA</v>
          </cell>
        </row>
        <row r="404">
          <cell r="A404" t="str">
            <v>USA</v>
          </cell>
        </row>
        <row r="405">
          <cell r="A405" t="str">
            <v>USA</v>
          </cell>
        </row>
        <row r="406">
          <cell r="A406" t="str">
            <v>USA</v>
          </cell>
        </row>
        <row r="407">
          <cell r="A407" t="str">
            <v>USA</v>
          </cell>
        </row>
        <row r="408">
          <cell r="A408" t="str">
            <v>USA</v>
          </cell>
        </row>
        <row r="409">
          <cell r="A409" t="str">
            <v>USA</v>
          </cell>
        </row>
        <row r="410">
          <cell r="A410" t="str">
            <v>USA</v>
          </cell>
        </row>
        <row r="411">
          <cell r="A411" t="str">
            <v>USA</v>
          </cell>
        </row>
        <row r="412">
          <cell r="A412" t="str">
            <v>USA</v>
          </cell>
        </row>
        <row r="413">
          <cell r="A413" t="str">
            <v>USA</v>
          </cell>
        </row>
        <row r="414">
          <cell r="A414" t="str">
            <v>USA</v>
          </cell>
        </row>
        <row r="415">
          <cell r="A415" t="str">
            <v>USA</v>
          </cell>
        </row>
        <row r="416">
          <cell r="A416" t="str">
            <v>USA</v>
          </cell>
        </row>
        <row r="417">
          <cell r="A417" t="str">
            <v>USA</v>
          </cell>
        </row>
        <row r="418">
          <cell r="A418" t="str">
            <v>USA</v>
          </cell>
        </row>
        <row r="419">
          <cell r="A419" t="str">
            <v>USA</v>
          </cell>
        </row>
        <row r="420">
          <cell r="A420" t="str">
            <v>USA</v>
          </cell>
        </row>
        <row r="421">
          <cell r="A421" t="str">
            <v>USA</v>
          </cell>
        </row>
        <row r="422">
          <cell r="A422" t="str">
            <v>USA</v>
          </cell>
        </row>
        <row r="423">
          <cell r="A423" t="str">
            <v>USA</v>
          </cell>
        </row>
        <row r="424">
          <cell r="A424" t="str">
            <v>USA</v>
          </cell>
        </row>
        <row r="425">
          <cell r="A425" t="str">
            <v>USA</v>
          </cell>
        </row>
        <row r="426">
          <cell r="A426" t="str">
            <v>USA</v>
          </cell>
        </row>
        <row r="427">
          <cell r="A427" t="str">
            <v>USA</v>
          </cell>
        </row>
        <row r="428">
          <cell r="A428" t="str">
            <v>USA</v>
          </cell>
        </row>
        <row r="429">
          <cell r="A429" t="str">
            <v>USA</v>
          </cell>
        </row>
        <row r="430">
          <cell r="A430" t="str">
            <v>USA</v>
          </cell>
        </row>
        <row r="431">
          <cell r="A431" t="str">
            <v>USA</v>
          </cell>
        </row>
        <row r="432">
          <cell r="A432" t="str">
            <v>USA</v>
          </cell>
        </row>
        <row r="433">
          <cell r="A433" t="str">
            <v>USA</v>
          </cell>
        </row>
        <row r="434">
          <cell r="A434" t="str">
            <v>USA</v>
          </cell>
        </row>
        <row r="435">
          <cell r="A435" t="str">
            <v>USA</v>
          </cell>
        </row>
        <row r="436">
          <cell r="A436" t="str">
            <v>USA</v>
          </cell>
        </row>
        <row r="437">
          <cell r="A437" t="str">
            <v>USA</v>
          </cell>
        </row>
        <row r="438">
          <cell r="A438" t="str">
            <v>USA</v>
          </cell>
        </row>
        <row r="439">
          <cell r="A439" t="str">
            <v>USA</v>
          </cell>
        </row>
        <row r="440">
          <cell r="A440" t="str">
            <v>USA</v>
          </cell>
        </row>
        <row r="441">
          <cell r="A441" t="str">
            <v>USA</v>
          </cell>
        </row>
        <row r="442">
          <cell r="A442" t="str">
            <v>USA</v>
          </cell>
        </row>
        <row r="443">
          <cell r="A443" t="str">
            <v>USA</v>
          </cell>
        </row>
        <row r="444">
          <cell r="A444" t="str">
            <v>USA</v>
          </cell>
        </row>
        <row r="445">
          <cell r="A445" t="str">
            <v>USA</v>
          </cell>
        </row>
        <row r="446">
          <cell r="A446" t="str">
            <v>USA</v>
          </cell>
        </row>
        <row r="447">
          <cell r="A447" t="str">
            <v>USA</v>
          </cell>
        </row>
        <row r="448">
          <cell r="A448" t="str">
            <v>USA</v>
          </cell>
        </row>
        <row r="449">
          <cell r="A449" t="str">
            <v>USA</v>
          </cell>
        </row>
        <row r="450">
          <cell r="A450" t="str">
            <v>USA</v>
          </cell>
        </row>
        <row r="451">
          <cell r="A451" t="str">
            <v>USA</v>
          </cell>
        </row>
        <row r="452">
          <cell r="A452" t="str">
            <v>USA</v>
          </cell>
        </row>
        <row r="453">
          <cell r="A453" t="str">
            <v>USA</v>
          </cell>
        </row>
        <row r="454">
          <cell r="A454" t="str">
            <v>USA</v>
          </cell>
        </row>
        <row r="455">
          <cell r="A455" t="str">
            <v>USA</v>
          </cell>
        </row>
        <row r="456">
          <cell r="A456" t="str">
            <v>USA</v>
          </cell>
        </row>
        <row r="457">
          <cell r="A457" t="str">
            <v>USA</v>
          </cell>
        </row>
        <row r="458">
          <cell r="A458" t="str">
            <v>USA</v>
          </cell>
        </row>
        <row r="459">
          <cell r="A459" t="str">
            <v>USA</v>
          </cell>
        </row>
        <row r="460">
          <cell r="A460" t="str">
            <v>USA</v>
          </cell>
        </row>
        <row r="461">
          <cell r="A461" t="str">
            <v>USA</v>
          </cell>
        </row>
        <row r="462">
          <cell r="A462" t="str">
            <v>USA</v>
          </cell>
        </row>
        <row r="463">
          <cell r="A463" t="str">
            <v>USA</v>
          </cell>
        </row>
        <row r="464">
          <cell r="A464" t="str">
            <v>USA</v>
          </cell>
        </row>
        <row r="465">
          <cell r="A465" t="str">
            <v>USA</v>
          </cell>
        </row>
        <row r="466">
          <cell r="A466" t="str">
            <v>USA</v>
          </cell>
        </row>
        <row r="467">
          <cell r="A467" t="str">
            <v>USA</v>
          </cell>
        </row>
        <row r="468">
          <cell r="A468" t="str">
            <v>USA</v>
          </cell>
        </row>
        <row r="469">
          <cell r="A469" t="str">
            <v>USA</v>
          </cell>
        </row>
        <row r="470">
          <cell r="A470" t="str">
            <v>USA</v>
          </cell>
        </row>
        <row r="471">
          <cell r="A471" t="str">
            <v>USA</v>
          </cell>
        </row>
        <row r="472">
          <cell r="A472" t="str">
            <v>USA</v>
          </cell>
        </row>
        <row r="473">
          <cell r="A473" t="str">
            <v>USA</v>
          </cell>
        </row>
        <row r="474">
          <cell r="A474" t="str">
            <v>USA</v>
          </cell>
        </row>
        <row r="475">
          <cell r="A475" t="str">
            <v>USA</v>
          </cell>
        </row>
        <row r="476">
          <cell r="A476" t="str">
            <v>USA</v>
          </cell>
        </row>
        <row r="477">
          <cell r="A477" t="str">
            <v>USA</v>
          </cell>
        </row>
        <row r="478">
          <cell r="A478" t="str">
            <v>USA</v>
          </cell>
        </row>
        <row r="479">
          <cell r="A479" t="str">
            <v>USA</v>
          </cell>
        </row>
        <row r="480">
          <cell r="A480" t="str">
            <v>USA</v>
          </cell>
        </row>
        <row r="481">
          <cell r="A481" t="str">
            <v>USA</v>
          </cell>
        </row>
        <row r="482">
          <cell r="A482" t="str">
            <v>USA</v>
          </cell>
        </row>
        <row r="483">
          <cell r="A483" t="str">
            <v>USA</v>
          </cell>
        </row>
        <row r="484">
          <cell r="A484" t="str">
            <v>USA</v>
          </cell>
        </row>
        <row r="485">
          <cell r="A485" t="str">
            <v>USA</v>
          </cell>
        </row>
        <row r="486">
          <cell r="A486" t="str">
            <v>USA</v>
          </cell>
        </row>
        <row r="487">
          <cell r="A487" t="str">
            <v>USA</v>
          </cell>
        </row>
        <row r="488">
          <cell r="A488" t="str">
            <v>USA</v>
          </cell>
        </row>
        <row r="489">
          <cell r="A489" t="str">
            <v>USA</v>
          </cell>
        </row>
        <row r="490">
          <cell r="A490" t="str">
            <v>USA</v>
          </cell>
        </row>
        <row r="491">
          <cell r="A491" t="str">
            <v>USA</v>
          </cell>
        </row>
        <row r="492">
          <cell r="A492" t="str">
            <v>USA</v>
          </cell>
        </row>
        <row r="493">
          <cell r="A493" t="str">
            <v>USA</v>
          </cell>
        </row>
        <row r="494">
          <cell r="A494" t="str">
            <v>USA</v>
          </cell>
        </row>
        <row r="495">
          <cell r="A495" t="str">
            <v>USA</v>
          </cell>
        </row>
        <row r="496">
          <cell r="A496" t="str">
            <v>USA</v>
          </cell>
        </row>
        <row r="497">
          <cell r="A497" t="str">
            <v>USA</v>
          </cell>
        </row>
        <row r="498">
          <cell r="A498" t="str">
            <v>USA</v>
          </cell>
        </row>
        <row r="499">
          <cell r="A499" t="str">
            <v>USA</v>
          </cell>
        </row>
        <row r="500">
          <cell r="A500" t="str">
            <v>USA</v>
          </cell>
        </row>
        <row r="501">
          <cell r="A501" t="str">
            <v>USA</v>
          </cell>
        </row>
        <row r="502">
          <cell r="A502" t="str">
            <v>USA</v>
          </cell>
        </row>
        <row r="503">
          <cell r="A503" t="str">
            <v>USA</v>
          </cell>
        </row>
        <row r="504">
          <cell r="A504" t="str">
            <v>USA</v>
          </cell>
        </row>
        <row r="505">
          <cell r="A505" t="str">
            <v>USA</v>
          </cell>
        </row>
        <row r="506">
          <cell r="A506" t="str">
            <v>USA</v>
          </cell>
        </row>
        <row r="507">
          <cell r="A507" t="str">
            <v>USA</v>
          </cell>
        </row>
        <row r="508">
          <cell r="A508" t="str">
            <v>USA</v>
          </cell>
        </row>
        <row r="509">
          <cell r="A509" t="str">
            <v>USA</v>
          </cell>
        </row>
        <row r="510">
          <cell r="A510" t="str">
            <v>USA</v>
          </cell>
        </row>
        <row r="511">
          <cell r="A511" t="str">
            <v>USA</v>
          </cell>
        </row>
        <row r="512">
          <cell r="A512" t="str">
            <v>USA</v>
          </cell>
        </row>
        <row r="513">
          <cell r="A513" t="str">
            <v>USA</v>
          </cell>
        </row>
        <row r="514">
          <cell r="A514" t="str">
            <v>USA</v>
          </cell>
        </row>
        <row r="515">
          <cell r="A515" t="str">
            <v>USA</v>
          </cell>
        </row>
        <row r="516">
          <cell r="A516" t="str">
            <v>USA</v>
          </cell>
        </row>
        <row r="517">
          <cell r="A517" t="str">
            <v>USA</v>
          </cell>
        </row>
        <row r="518">
          <cell r="A518" t="str">
            <v>USA</v>
          </cell>
        </row>
        <row r="519">
          <cell r="A519" t="str">
            <v>USA</v>
          </cell>
        </row>
        <row r="520">
          <cell r="A520" t="str">
            <v>USA</v>
          </cell>
        </row>
        <row r="521">
          <cell r="A521" t="str">
            <v>USA</v>
          </cell>
        </row>
        <row r="522">
          <cell r="A522" t="str">
            <v>USA</v>
          </cell>
        </row>
        <row r="523">
          <cell r="A523" t="str">
            <v>USA</v>
          </cell>
        </row>
        <row r="524">
          <cell r="A524" t="str">
            <v>USA</v>
          </cell>
        </row>
        <row r="525">
          <cell r="A525" t="str">
            <v>USA</v>
          </cell>
        </row>
        <row r="526">
          <cell r="A526" t="str">
            <v>USA</v>
          </cell>
        </row>
        <row r="527">
          <cell r="A527" t="str">
            <v>USA</v>
          </cell>
        </row>
        <row r="528">
          <cell r="A528" t="str">
            <v>USA</v>
          </cell>
        </row>
        <row r="529">
          <cell r="A529" t="str">
            <v>USA</v>
          </cell>
        </row>
        <row r="530">
          <cell r="A530" t="str">
            <v>USA</v>
          </cell>
        </row>
        <row r="531">
          <cell r="A531" t="str">
            <v>USA</v>
          </cell>
        </row>
        <row r="532">
          <cell r="A532" t="str">
            <v>USA</v>
          </cell>
        </row>
        <row r="533">
          <cell r="A533" t="str">
            <v>USA</v>
          </cell>
        </row>
        <row r="534">
          <cell r="A534" t="str">
            <v>USA</v>
          </cell>
        </row>
        <row r="535">
          <cell r="A535" t="str">
            <v>USA</v>
          </cell>
        </row>
        <row r="536">
          <cell r="A536" t="str">
            <v>USA</v>
          </cell>
        </row>
        <row r="537">
          <cell r="A537" t="str">
            <v>USA</v>
          </cell>
        </row>
        <row r="538">
          <cell r="A538" t="str">
            <v>USA</v>
          </cell>
        </row>
        <row r="539">
          <cell r="A539" t="str">
            <v>USA</v>
          </cell>
        </row>
        <row r="540">
          <cell r="A540" t="str">
            <v>USA</v>
          </cell>
        </row>
        <row r="541">
          <cell r="A541" t="str">
            <v>USA</v>
          </cell>
        </row>
        <row r="542">
          <cell r="A542" t="str">
            <v>USA</v>
          </cell>
        </row>
        <row r="543">
          <cell r="A543" t="str">
            <v>USA</v>
          </cell>
        </row>
        <row r="544">
          <cell r="A544" t="str">
            <v>USA</v>
          </cell>
        </row>
        <row r="545">
          <cell r="A545" t="str">
            <v>USA</v>
          </cell>
        </row>
        <row r="546">
          <cell r="A546" t="str">
            <v>USA</v>
          </cell>
        </row>
        <row r="547">
          <cell r="A547" t="str">
            <v>USA</v>
          </cell>
        </row>
        <row r="548">
          <cell r="A548" t="str">
            <v>USA</v>
          </cell>
        </row>
        <row r="549">
          <cell r="A549" t="str">
            <v>USA</v>
          </cell>
        </row>
        <row r="550">
          <cell r="A550" t="str">
            <v>USA</v>
          </cell>
        </row>
        <row r="551">
          <cell r="A551" t="str">
            <v>USA</v>
          </cell>
        </row>
        <row r="552">
          <cell r="A552" t="str">
            <v>USA</v>
          </cell>
        </row>
        <row r="553">
          <cell r="A553" t="str">
            <v>USA</v>
          </cell>
        </row>
        <row r="554">
          <cell r="A554" t="str">
            <v>USA</v>
          </cell>
        </row>
        <row r="555">
          <cell r="A555" t="str">
            <v>USA</v>
          </cell>
        </row>
        <row r="556">
          <cell r="A556" t="str">
            <v>USA</v>
          </cell>
        </row>
        <row r="557">
          <cell r="A557" t="str">
            <v>USA</v>
          </cell>
        </row>
        <row r="558">
          <cell r="A558" t="str">
            <v>USA</v>
          </cell>
        </row>
        <row r="559">
          <cell r="A559" t="str">
            <v>USA</v>
          </cell>
        </row>
        <row r="560">
          <cell r="A560" t="str">
            <v>USA</v>
          </cell>
        </row>
        <row r="561">
          <cell r="A561" t="str">
            <v>USA</v>
          </cell>
        </row>
        <row r="562">
          <cell r="A562" t="str">
            <v>USA</v>
          </cell>
        </row>
        <row r="563">
          <cell r="A563" t="str">
            <v>USA</v>
          </cell>
        </row>
        <row r="564">
          <cell r="A564" t="str">
            <v>USA</v>
          </cell>
        </row>
        <row r="565">
          <cell r="A565" t="str">
            <v>USA</v>
          </cell>
        </row>
        <row r="566">
          <cell r="A566" t="str">
            <v>USA</v>
          </cell>
        </row>
        <row r="567">
          <cell r="A567" t="str">
            <v>USA</v>
          </cell>
        </row>
        <row r="568">
          <cell r="A568" t="str">
            <v>USA</v>
          </cell>
        </row>
        <row r="569">
          <cell r="A569" t="str">
            <v>USA</v>
          </cell>
        </row>
        <row r="570">
          <cell r="A570" t="str">
            <v>USA</v>
          </cell>
        </row>
        <row r="571">
          <cell r="A571" t="str">
            <v>USA</v>
          </cell>
        </row>
        <row r="572">
          <cell r="A572" t="str">
            <v>USA</v>
          </cell>
        </row>
        <row r="573">
          <cell r="A573" t="str">
            <v>USA</v>
          </cell>
        </row>
        <row r="574">
          <cell r="A574" t="str">
            <v>USA</v>
          </cell>
        </row>
        <row r="575">
          <cell r="A575" t="str">
            <v>USA</v>
          </cell>
        </row>
        <row r="576">
          <cell r="A576" t="str">
            <v>USA</v>
          </cell>
        </row>
        <row r="577">
          <cell r="A577" t="str">
            <v>USA</v>
          </cell>
        </row>
        <row r="578">
          <cell r="A578" t="str">
            <v>USA</v>
          </cell>
        </row>
        <row r="579">
          <cell r="A579" t="str">
            <v>USA</v>
          </cell>
        </row>
        <row r="580">
          <cell r="A580" t="str">
            <v>USA</v>
          </cell>
        </row>
        <row r="581">
          <cell r="A581" t="str">
            <v>USA</v>
          </cell>
        </row>
        <row r="582">
          <cell r="A582" t="str">
            <v>USA</v>
          </cell>
        </row>
        <row r="583">
          <cell r="A583" t="str">
            <v>USA</v>
          </cell>
        </row>
        <row r="584">
          <cell r="A584" t="str">
            <v>USA</v>
          </cell>
        </row>
        <row r="585">
          <cell r="A585" t="str">
            <v>USA</v>
          </cell>
        </row>
        <row r="586">
          <cell r="A586" t="str">
            <v>USA</v>
          </cell>
        </row>
        <row r="587">
          <cell r="A587" t="str">
            <v>USA</v>
          </cell>
        </row>
        <row r="588">
          <cell r="A588" t="str">
            <v>USA</v>
          </cell>
        </row>
        <row r="589">
          <cell r="A589" t="str">
            <v>USA</v>
          </cell>
        </row>
        <row r="590">
          <cell r="A590" t="str">
            <v>USA</v>
          </cell>
        </row>
        <row r="591">
          <cell r="A591" t="str">
            <v>USA</v>
          </cell>
        </row>
        <row r="592">
          <cell r="A592" t="str">
            <v>USA</v>
          </cell>
        </row>
        <row r="593">
          <cell r="A593" t="str">
            <v>USA</v>
          </cell>
        </row>
        <row r="594">
          <cell r="A594" t="str">
            <v>USA</v>
          </cell>
        </row>
        <row r="595">
          <cell r="A595" t="str">
            <v>USA</v>
          </cell>
        </row>
        <row r="596">
          <cell r="A596" t="str">
            <v>USA</v>
          </cell>
        </row>
        <row r="597">
          <cell r="A597" t="str">
            <v>USA</v>
          </cell>
        </row>
        <row r="598">
          <cell r="A598" t="str">
            <v>USA</v>
          </cell>
        </row>
        <row r="599">
          <cell r="A599" t="str">
            <v>USA</v>
          </cell>
        </row>
        <row r="600">
          <cell r="A600" t="str">
            <v>USA</v>
          </cell>
        </row>
        <row r="601">
          <cell r="A601" t="str">
            <v>USA</v>
          </cell>
        </row>
        <row r="602">
          <cell r="A602" t="str">
            <v>USA</v>
          </cell>
        </row>
        <row r="603">
          <cell r="A603" t="str">
            <v>USA</v>
          </cell>
        </row>
        <row r="604">
          <cell r="A604" t="str">
            <v>USA</v>
          </cell>
        </row>
        <row r="605">
          <cell r="A605" t="str">
            <v>USA</v>
          </cell>
        </row>
        <row r="606">
          <cell r="A606" t="str">
            <v>USA</v>
          </cell>
        </row>
        <row r="607">
          <cell r="A607" t="str">
            <v>USA</v>
          </cell>
        </row>
        <row r="608">
          <cell r="A608" t="str">
            <v>USA</v>
          </cell>
        </row>
        <row r="609">
          <cell r="A609" t="str">
            <v>USA</v>
          </cell>
        </row>
        <row r="610">
          <cell r="A610" t="str">
            <v>USA</v>
          </cell>
        </row>
        <row r="611">
          <cell r="A611" t="str">
            <v>USA</v>
          </cell>
        </row>
        <row r="612">
          <cell r="A612" t="str">
            <v>USA</v>
          </cell>
        </row>
        <row r="613">
          <cell r="A613" t="str">
            <v>USA</v>
          </cell>
        </row>
        <row r="614">
          <cell r="A614" t="str">
            <v>USA</v>
          </cell>
        </row>
        <row r="615">
          <cell r="A615" t="str">
            <v>USA</v>
          </cell>
        </row>
        <row r="616">
          <cell r="A616" t="str">
            <v>USA</v>
          </cell>
        </row>
        <row r="617">
          <cell r="A617" t="str">
            <v>USA</v>
          </cell>
        </row>
        <row r="618">
          <cell r="A618" t="str">
            <v>USA</v>
          </cell>
        </row>
        <row r="619">
          <cell r="A619" t="str">
            <v>USA</v>
          </cell>
        </row>
        <row r="620">
          <cell r="A620" t="str">
            <v>USA</v>
          </cell>
        </row>
        <row r="621">
          <cell r="A621" t="str">
            <v>USA</v>
          </cell>
        </row>
        <row r="622">
          <cell r="A622" t="str">
            <v>USA</v>
          </cell>
        </row>
        <row r="623">
          <cell r="A623" t="str">
            <v>USA</v>
          </cell>
        </row>
        <row r="624">
          <cell r="A624" t="str">
            <v>USA</v>
          </cell>
        </row>
        <row r="625">
          <cell r="A625" t="str">
            <v>USA</v>
          </cell>
        </row>
        <row r="626">
          <cell r="A626" t="str">
            <v>USA</v>
          </cell>
        </row>
        <row r="627">
          <cell r="A627" t="str">
            <v>USA</v>
          </cell>
        </row>
        <row r="628">
          <cell r="A628" t="str">
            <v>USA</v>
          </cell>
        </row>
        <row r="629">
          <cell r="A629" t="str">
            <v>USA</v>
          </cell>
        </row>
        <row r="630">
          <cell r="A630" t="str">
            <v>USA</v>
          </cell>
        </row>
        <row r="631">
          <cell r="A631" t="str">
            <v>USA</v>
          </cell>
        </row>
        <row r="632">
          <cell r="A632" t="str">
            <v>USA</v>
          </cell>
        </row>
        <row r="633">
          <cell r="A633" t="str">
            <v>USA</v>
          </cell>
        </row>
        <row r="634">
          <cell r="A634" t="str">
            <v>USA</v>
          </cell>
        </row>
        <row r="635">
          <cell r="A635" t="str">
            <v>USA</v>
          </cell>
        </row>
        <row r="636">
          <cell r="A636" t="str">
            <v>USA</v>
          </cell>
        </row>
        <row r="637">
          <cell r="A637" t="str">
            <v>USA</v>
          </cell>
        </row>
        <row r="638">
          <cell r="A638" t="str">
            <v>USA</v>
          </cell>
        </row>
        <row r="639">
          <cell r="A639" t="str">
            <v>USA</v>
          </cell>
        </row>
        <row r="640">
          <cell r="A640" t="str">
            <v>USA</v>
          </cell>
        </row>
        <row r="641">
          <cell r="A641" t="str">
            <v>USA</v>
          </cell>
        </row>
        <row r="642">
          <cell r="A642" t="str">
            <v>USA</v>
          </cell>
        </row>
        <row r="643">
          <cell r="A643" t="str">
            <v>USA</v>
          </cell>
        </row>
        <row r="644">
          <cell r="A644" t="str">
            <v>USA</v>
          </cell>
        </row>
        <row r="645">
          <cell r="A645" t="str">
            <v>USA</v>
          </cell>
        </row>
        <row r="646">
          <cell r="A646" t="str">
            <v>USA</v>
          </cell>
        </row>
        <row r="647">
          <cell r="A647" t="str">
            <v>USA</v>
          </cell>
        </row>
        <row r="648">
          <cell r="A648" t="str">
            <v>USA</v>
          </cell>
        </row>
        <row r="649">
          <cell r="A649" t="str">
            <v>USA</v>
          </cell>
        </row>
        <row r="650">
          <cell r="A650" t="str">
            <v>USA</v>
          </cell>
        </row>
        <row r="651">
          <cell r="A651" t="str">
            <v>USA</v>
          </cell>
        </row>
        <row r="652">
          <cell r="A652" t="str">
            <v>USA</v>
          </cell>
        </row>
        <row r="653">
          <cell r="A653" t="str">
            <v>USA</v>
          </cell>
        </row>
        <row r="654">
          <cell r="A654" t="str">
            <v>USA</v>
          </cell>
        </row>
        <row r="655">
          <cell r="A655" t="str">
            <v>USA</v>
          </cell>
        </row>
        <row r="656">
          <cell r="A656" t="str">
            <v>USA</v>
          </cell>
        </row>
        <row r="657">
          <cell r="A657" t="str">
            <v>USA</v>
          </cell>
        </row>
        <row r="658">
          <cell r="A658" t="str">
            <v>USA</v>
          </cell>
        </row>
        <row r="659">
          <cell r="A659" t="str">
            <v>USA</v>
          </cell>
        </row>
        <row r="660">
          <cell r="A660" t="str">
            <v>USA</v>
          </cell>
        </row>
        <row r="661">
          <cell r="A661" t="str">
            <v>USA</v>
          </cell>
        </row>
        <row r="662">
          <cell r="A662" t="str">
            <v>USA</v>
          </cell>
        </row>
        <row r="663">
          <cell r="A663" t="str">
            <v>USA</v>
          </cell>
        </row>
        <row r="664">
          <cell r="A664" t="str">
            <v>USA</v>
          </cell>
        </row>
        <row r="665">
          <cell r="A665" t="str">
            <v>USA</v>
          </cell>
        </row>
        <row r="666">
          <cell r="A666" t="str">
            <v>USA</v>
          </cell>
        </row>
        <row r="667">
          <cell r="A667" t="str">
            <v>USA</v>
          </cell>
        </row>
        <row r="668">
          <cell r="A668" t="str">
            <v>USA</v>
          </cell>
        </row>
        <row r="669">
          <cell r="A669" t="str">
            <v>USA</v>
          </cell>
        </row>
        <row r="670">
          <cell r="A670" t="str">
            <v>USA</v>
          </cell>
        </row>
        <row r="671">
          <cell r="A671" t="str">
            <v>USA</v>
          </cell>
        </row>
        <row r="672">
          <cell r="A672" t="str">
            <v>USA</v>
          </cell>
        </row>
        <row r="673">
          <cell r="A673" t="str">
            <v>USA</v>
          </cell>
        </row>
        <row r="674">
          <cell r="A674" t="str">
            <v>USA</v>
          </cell>
        </row>
        <row r="675">
          <cell r="A675" t="str">
            <v>USA</v>
          </cell>
        </row>
        <row r="676">
          <cell r="A676" t="str">
            <v>USA</v>
          </cell>
        </row>
        <row r="677">
          <cell r="A677" t="str">
            <v>USA</v>
          </cell>
        </row>
        <row r="678">
          <cell r="A678" t="str">
            <v>USA</v>
          </cell>
        </row>
        <row r="679">
          <cell r="A679" t="str">
            <v>USA</v>
          </cell>
        </row>
        <row r="680">
          <cell r="A680" t="str">
            <v>USA</v>
          </cell>
        </row>
        <row r="681">
          <cell r="A681" t="str">
            <v>USA</v>
          </cell>
        </row>
        <row r="682">
          <cell r="A682" t="str">
            <v>USA</v>
          </cell>
        </row>
        <row r="683">
          <cell r="A683" t="str">
            <v>USA</v>
          </cell>
        </row>
        <row r="684">
          <cell r="A684" t="str">
            <v>USA</v>
          </cell>
        </row>
        <row r="685">
          <cell r="A685" t="str">
            <v>USA</v>
          </cell>
        </row>
        <row r="686">
          <cell r="A686" t="str">
            <v>USA</v>
          </cell>
        </row>
        <row r="687">
          <cell r="A687" t="str">
            <v>USA</v>
          </cell>
        </row>
        <row r="688">
          <cell r="A688" t="str">
            <v>USA</v>
          </cell>
        </row>
        <row r="689">
          <cell r="A689" t="str">
            <v>USA</v>
          </cell>
        </row>
        <row r="690">
          <cell r="A690" t="str">
            <v>USA</v>
          </cell>
        </row>
        <row r="691">
          <cell r="A691" t="str">
            <v>USA</v>
          </cell>
        </row>
        <row r="692">
          <cell r="A692" t="str">
            <v>USA</v>
          </cell>
        </row>
        <row r="693">
          <cell r="A693" t="str">
            <v>USA</v>
          </cell>
        </row>
        <row r="694">
          <cell r="A694" t="str">
            <v>USA</v>
          </cell>
        </row>
        <row r="695">
          <cell r="A695" t="str">
            <v>USA</v>
          </cell>
        </row>
        <row r="696">
          <cell r="A696" t="str">
            <v>USA</v>
          </cell>
        </row>
        <row r="697">
          <cell r="A697" t="str">
            <v>USA</v>
          </cell>
        </row>
        <row r="698">
          <cell r="A698" t="str">
            <v>USA</v>
          </cell>
        </row>
        <row r="699">
          <cell r="A699" t="str">
            <v>USA</v>
          </cell>
        </row>
        <row r="700">
          <cell r="A700" t="str">
            <v>USA</v>
          </cell>
        </row>
        <row r="701">
          <cell r="A701" t="str">
            <v>USA</v>
          </cell>
        </row>
        <row r="702">
          <cell r="A702" t="str">
            <v>USA</v>
          </cell>
        </row>
        <row r="703">
          <cell r="A703" t="str">
            <v>USA</v>
          </cell>
        </row>
        <row r="704">
          <cell r="A704" t="str">
            <v>USA</v>
          </cell>
        </row>
        <row r="705">
          <cell r="A705" t="str">
            <v>USA</v>
          </cell>
        </row>
        <row r="706">
          <cell r="A706" t="str">
            <v>USA</v>
          </cell>
        </row>
        <row r="707">
          <cell r="A707" t="str">
            <v>USA</v>
          </cell>
        </row>
        <row r="708">
          <cell r="A708" t="str">
            <v>USA</v>
          </cell>
        </row>
        <row r="709">
          <cell r="A709" t="str">
            <v>USA</v>
          </cell>
        </row>
        <row r="710">
          <cell r="A710" t="str">
            <v>USA</v>
          </cell>
        </row>
        <row r="711">
          <cell r="A711" t="str">
            <v>USA</v>
          </cell>
        </row>
        <row r="712">
          <cell r="A712" t="str">
            <v>USA</v>
          </cell>
        </row>
        <row r="713">
          <cell r="A713" t="str">
            <v>USA</v>
          </cell>
        </row>
        <row r="714">
          <cell r="A714" t="str">
            <v>USA</v>
          </cell>
        </row>
        <row r="715">
          <cell r="A715" t="str">
            <v>USA</v>
          </cell>
        </row>
        <row r="716">
          <cell r="A716" t="str">
            <v>USA</v>
          </cell>
        </row>
        <row r="717">
          <cell r="A717" t="str">
            <v>USA</v>
          </cell>
        </row>
        <row r="718">
          <cell r="A718" t="str">
            <v>USA</v>
          </cell>
        </row>
        <row r="719">
          <cell r="A719" t="str">
            <v>USA</v>
          </cell>
        </row>
        <row r="720">
          <cell r="A720" t="str">
            <v>USA</v>
          </cell>
        </row>
        <row r="721">
          <cell r="A721" t="str">
            <v>USA</v>
          </cell>
        </row>
        <row r="722">
          <cell r="A722" t="str">
            <v>USA</v>
          </cell>
        </row>
        <row r="723">
          <cell r="A723" t="str">
            <v>USA</v>
          </cell>
        </row>
        <row r="724">
          <cell r="A724" t="str">
            <v>USA</v>
          </cell>
        </row>
        <row r="725">
          <cell r="A725" t="str">
            <v>USA</v>
          </cell>
        </row>
        <row r="726">
          <cell r="A726" t="str">
            <v>USA</v>
          </cell>
        </row>
        <row r="727">
          <cell r="A727" t="str">
            <v>USA</v>
          </cell>
        </row>
        <row r="728">
          <cell r="A728" t="str">
            <v>USA</v>
          </cell>
        </row>
        <row r="729">
          <cell r="A729" t="str">
            <v>USA</v>
          </cell>
        </row>
        <row r="730">
          <cell r="A730" t="str">
            <v>USA</v>
          </cell>
        </row>
        <row r="731">
          <cell r="A731" t="str">
            <v>USA</v>
          </cell>
        </row>
        <row r="732">
          <cell r="A732" t="str">
            <v>USA</v>
          </cell>
        </row>
        <row r="733">
          <cell r="A733" t="str">
            <v>USA</v>
          </cell>
        </row>
        <row r="734">
          <cell r="A734" t="str">
            <v>USA</v>
          </cell>
        </row>
        <row r="735">
          <cell r="A735" t="str">
            <v>USA</v>
          </cell>
        </row>
        <row r="736">
          <cell r="A736" t="str">
            <v>USA</v>
          </cell>
        </row>
        <row r="737">
          <cell r="A737" t="str">
            <v>USA</v>
          </cell>
        </row>
        <row r="738">
          <cell r="A738" t="str">
            <v>USA</v>
          </cell>
        </row>
        <row r="739">
          <cell r="A739" t="str">
            <v>USA</v>
          </cell>
        </row>
        <row r="740">
          <cell r="A740" t="str">
            <v>USA</v>
          </cell>
        </row>
        <row r="741">
          <cell r="A741" t="str">
            <v>USA</v>
          </cell>
        </row>
        <row r="742">
          <cell r="A742" t="str">
            <v>USA</v>
          </cell>
        </row>
        <row r="743">
          <cell r="A743" t="str">
            <v>USA</v>
          </cell>
        </row>
        <row r="744">
          <cell r="A744" t="str">
            <v>USA</v>
          </cell>
        </row>
        <row r="745">
          <cell r="A745" t="str">
            <v>USA</v>
          </cell>
        </row>
        <row r="746">
          <cell r="A746" t="str">
            <v>USA</v>
          </cell>
        </row>
        <row r="747">
          <cell r="A747" t="str">
            <v>USA</v>
          </cell>
        </row>
        <row r="748">
          <cell r="A748" t="str">
            <v>USA</v>
          </cell>
        </row>
        <row r="749">
          <cell r="A749" t="str">
            <v>USA</v>
          </cell>
        </row>
        <row r="750">
          <cell r="A750" t="str">
            <v>USA</v>
          </cell>
        </row>
        <row r="751">
          <cell r="A751" t="str">
            <v>USA</v>
          </cell>
        </row>
        <row r="752">
          <cell r="A752" t="str">
            <v>USA</v>
          </cell>
        </row>
        <row r="753">
          <cell r="A753" t="str">
            <v>USA</v>
          </cell>
        </row>
        <row r="754">
          <cell r="A754" t="str">
            <v>USA</v>
          </cell>
        </row>
        <row r="755">
          <cell r="A755" t="str">
            <v>USA</v>
          </cell>
        </row>
        <row r="756">
          <cell r="A756" t="str">
            <v>USA</v>
          </cell>
        </row>
        <row r="757">
          <cell r="A757" t="str">
            <v>USA</v>
          </cell>
        </row>
        <row r="758">
          <cell r="A758" t="str">
            <v>USA</v>
          </cell>
        </row>
        <row r="759">
          <cell r="A759" t="str">
            <v>USA</v>
          </cell>
        </row>
        <row r="760">
          <cell r="A760" t="str">
            <v>USA</v>
          </cell>
        </row>
        <row r="761">
          <cell r="A761" t="str">
            <v>USA</v>
          </cell>
        </row>
        <row r="762">
          <cell r="A762" t="str">
            <v>USA</v>
          </cell>
        </row>
        <row r="763">
          <cell r="A763" t="str">
            <v>USA</v>
          </cell>
        </row>
        <row r="764">
          <cell r="A764" t="str">
            <v>USA</v>
          </cell>
        </row>
        <row r="765">
          <cell r="A765" t="str">
            <v>USA</v>
          </cell>
        </row>
        <row r="766">
          <cell r="A766" t="str">
            <v>USA</v>
          </cell>
        </row>
        <row r="767">
          <cell r="A767" t="str">
            <v>USA</v>
          </cell>
        </row>
        <row r="768">
          <cell r="A768" t="str">
            <v>USA</v>
          </cell>
        </row>
        <row r="769">
          <cell r="A769" t="str">
            <v>USA</v>
          </cell>
        </row>
        <row r="770">
          <cell r="A770" t="str">
            <v>USA</v>
          </cell>
        </row>
        <row r="771">
          <cell r="A771" t="str">
            <v>USA</v>
          </cell>
        </row>
        <row r="772">
          <cell r="A772" t="str">
            <v>USA</v>
          </cell>
        </row>
        <row r="773">
          <cell r="A773" t="str">
            <v>USA</v>
          </cell>
        </row>
        <row r="774">
          <cell r="A774" t="str">
            <v>USA</v>
          </cell>
        </row>
        <row r="775">
          <cell r="A775" t="str">
            <v>USA</v>
          </cell>
        </row>
        <row r="776">
          <cell r="A776" t="str">
            <v>USA</v>
          </cell>
        </row>
        <row r="777">
          <cell r="A777" t="str">
            <v>USA</v>
          </cell>
        </row>
        <row r="778">
          <cell r="A778" t="str">
            <v>USA</v>
          </cell>
        </row>
        <row r="779">
          <cell r="A779" t="str">
            <v>USA</v>
          </cell>
        </row>
        <row r="780">
          <cell r="A780" t="str">
            <v>USA</v>
          </cell>
        </row>
        <row r="781">
          <cell r="A781" t="str">
            <v>USA</v>
          </cell>
        </row>
        <row r="782">
          <cell r="A782" t="str">
            <v>USA</v>
          </cell>
        </row>
        <row r="783">
          <cell r="A783" t="str">
            <v>USA</v>
          </cell>
        </row>
        <row r="784">
          <cell r="A784" t="str">
            <v>USA</v>
          </cell>
        </row>
        <row r="785">
          <cell r="A785" t="str">
            <v>USA</v>
          </cell>
        </row>
        <row r="786">
          <cell r="A786" t="str">
            <v>USA</v>
          </cell>
        </row>
        <row r="787">
          <cell r="A787" t="str">
            <v>USA</v>
          </cell>
        </row>
        <row r="788">
          <cell r="A788" t="str">
            <v>USA</v>
          </cell>
        </row>
        <row r="789">
          <cell r="A789" t="str">
            <v>USA</v>
          </cell>
        </row>
        <row r="790">
          <cell r="A790" t="str">
            <v>USA</v>
          </cell>
        </row>
        <row r="791">
          <cell r="A791" t="str">
            <v>USA</v>
          </cell>
        </row>
        <row r="792">
          <cell r="A792" t="str">
            <v>USA</v>
          </cell>
        </row>
        <row r="793">
          <cell r="A793" t="str">
            <v>USA</v>
          </cell>
        </row>
        <row r="794">
          <cell r="A794" t="str">
            <v>USA</v>
          </cell>
        </row>
        <row r="795">
          <cell r="A795" t="str">
            <v>USA</v>
          </cell>
        </row>
        <row r="796">
          <cell r="A796" t="str">
            <v>USA</v>
          </cell>
        </row>
        <row r="797">
          <cell r="A797" t="str">
            <v>USA</v>
          </cell>
        </row>
        <row r="798">
          <cell r="A798" t="str">
            <v>USA</v>
          </cell>
        </row>
        <row r="799">
          <cell r="A799" t="str">
            <v>USA</v>
          </cell>
        </row>
        <row r="800">
          <cell r="A800" t="str">
            <v>USA</v>
          </cell>
        </row>
        <row r="801">
          <cell r="A801" t="str">
            <v>USA</v>
          </cell>
        </row>
        <row r="802">
          <cell r="A802" t="str">
            <v>USA</v>
          </cell>
        </row>
        <row r="803">
          <cell r="A803" t="str">
            <v>USA</v>
          </cell>
        </row>
        <row r="804">
          <cell r="A804" t="str">
            <v>USA</v>
          </cell>
        </row>
        <row r="805">
          <cell r="A805" t="str">
            <v>USA</v>
          </cell>
        </row>
        <row r="806">
          <cell r="A806" t="str">
            <v>USA</v>
          </cell>
        </row>
        <row r="807">
          <cell r="A807" t="str">
            <v>USA</v>
          </cell>
        </row>
        <row r="808">
          <cell r="A808" t="str">
            <v>USA</v>
          </cell>
        </row>
        <row r="809">
          <cell r="A809" t="str">
            <v>USA</v>
          </cell>
        </row>
        <row r="810">
          <cell r="A810" t="str">
            <v>USA</v>
          </cell>
        </row>
        <row r="811">
          <cell r="A811" t="str">
            <v>USA</v>
          </cell>
        </row>
        <row r="812">
          <cell r="A812" t="str">
            <v>USA</v>
          </cell>
        </row>
        <row r="813">
          <cell r="A813" t="str">
            <v>USA</v>
          </cell>
        </row>
        <row r="814">
          <cell r="A814" t="str">
            <v>USA</v>
          </cell>
        </row>
        <row r="815">
          <cell r="A815" t="str">
            <v>USA</v>
          </cell>
        </row>
        <row r="816">
          <cell r="A816" t="str">
            <v>USA</v>
          </cell>
        </row>
        <row r="817">
          <cell r="A817" t="str">
            <v>USA</v>
          </cell>
        </row>
        <row r="818">
          <cell r="A818" t="str">
            <v>USA</v>
          </cell>
        </row>
        <row r="819">
          <cell r="A819" t="str">
            <v>USA</v>
          </cell>
        </row>
        <row r="820">
          <cell r="A820" t="str">
            <v>USA</v>
          </cell>
        </row>
        <row r="821">
          <cell r="A821" t="str">
            <v>USA</v>
          </cell>
        </row>
        <row r="822">
          <cell r="A822" t="str">
            <v>USA</v>
          </cell>
        </row>
        <row r="823">
          <cell r="A823" t="str">
            <v>USA</v>
          </cell>
        </row>
        <row r="824">
          <cell r="A824" t="str">
            <v>USA</v>
          </cell>
        </row>
        <row r="825">
          <cell r="A825" t="str">
            <v>USA</v>
          </cell>
        </row>
        <row r="826">
          <cell r="A826" t="str">
            <v>USA</v>
          </cell>
        </row>
        <row r="827">
          <cell r="A827" t="str">
            <v>USA</v>
          </cell>
        </row>
        <row r="828">
          <cell r="A828" t="str">
            <v>USA</v>
          </cell>
        </row>
        <row r="829">
          <cell r="A829" t="str">
            <v>USA</v>
          </cell>
        </row>
        <row r="830">
          <cell r="A830" t="str">
            <v>USA</v>
          </cell>
        </row>
        <row r="831">
          <cell r="A831" t="str">
            <v>USA</v>
          </cell>
        </row>
        <row r="832">
          <cell r="A832" t="str">
            <v>USA</v>
          </cell>
        </row>
        <row r="833">
          <cell r="A833" t="str">
            <v>USA</v>
          </cell>
        </row>
        <row r="834">
          <cell r="A834" t="str">
            <v>USA</v>
          </cell>
        </row>
        <row r="835">
          <cell r="A835" t="str">
            <v>USA</v>
          </cell>
        </row>
        <row r="836">
          <cell r="A836" t="str">
            <v>USA</v>
          </cell>
        </row>
        <row r="837">
          <cell r="A837" t="str">
            <v>USA</v>
          </cell>
        </row>
        <row r="838">
          <cell r="A838" t="str">
            <v>USA</v>
          </cell>
        </row>
        <row r="839">
          <cell r="A839" t="str">
            <v>USA</v>
          </cell>
        </row>
        <row r="840">
          <cell r="A840" t="str">
            <v>USA</v>
          </cell>
        </row>
        <row r="841">
          <cell r="A841" t="str">
            <v>USA</v>
          </cell>
        </row>
        <row r="842">
          <cell r="A842" t="str">
            <v>USA</v>
          </cell>
        </row>
        <row r="843">
          <cell r="A843" t="str">
            <v>USA</v>
          </cell>
        </row>
        <row r="844">
          <cell r="A844" t="str">
            <v>USA</v>
          </cell>
        </row>
        <row r="845">
          <cell r="A845" t="str">
            <v>USA</v>
          </cell>
        </row>
        <row r="846">
          <cell r="A846" t="str">
            <v>USA</v>
          </cell>
        </row>
        <row r="847">
          <cell r="A847" t="str">
            <v>USA</v>
          </cell>
        </row>
        <row r="848">
          <cell r="A848" t="str">
            <v>USA</v>
          </cell>
        </row>
        <row r="849">
          <cell r="A849" t="str">
            <v>USA</v>
          </cell>
        </row>
        <row r="850">
          <cell r="A850" t="str">
            <v>USA</v>
          </cell>
        </row>
        <row r="851">
          <cell r="A851" t="str">
            <v>USA</v>
          </cell>
        </row>
        <row r="852">
          <cell r="A852" t="str">
            <v>USA</v>
          </cell>
        </row>
        <row r="853">
          <cell r="A853" t="str">
            <v>USA</v>
          </cell>
        </row>
        <row r="854">
          <cell r="A854" t="str">
            <v>USA</v>
          </cell>
        </row>
        <row r="855">
          <cell r="A855" t="str">
            <v>USA</v>
          </cell>
        </row>
        <row r="856">
          <cell r="A856" t="str">
            <v>USA</v>
          </cell>
        </row>
        <row r="857">
          <cell r="A857" t="str">
            <v>USA</v>
          </cell>
        </row>
        <row r="858">
          <cell r="A858" t="str">
            <v>USA</v>
          </cell>
        </row>
        <row r="859">
          <cell r="A859" t="str">
            <v>USA</v>
          </cell>
        </row>
        <row r="860">
          <cell r="A860" t="str">
            <v>USA</v>
          </cell>
        </row>
        <row r="861">
          <cell r="A861" t="str">
            <v>USA</v>
          </cell>
        </row>
        <row r="862">
          <cell r="A862" t="str">
            <v>USA</v>
          </cell>
        </row>
        <row r="863">
          <cell r="A863" t="str">
            <v>UK</v>
          </cell>
        </row>
        <row r="864">
          <cell r="A864" t="str">
            <v>UK</v>
          </cell>
        </row>
        <row r="865">
          <cell r="A865" t="str">
            <v>UK</v>
          </cell>
        </row>
        <row r="866">
          <cell r="A866" t="str">
            <v>UK</v>
          </cell>
        </row>
        <row r="867">
          <cell r="A867" t="str">
            <v>UK</v>
          </cell>
        </row>
        <row r="868">
          <cell r="A868" t="str">
            <v>UK</v>
          </cell>
        </row>
        <row r="869">
          <cell r="A869" t="str">
            <v>UK</v>
          </cell>
        </row>
        <row r="870">
          <cell r="A870" t="str">
            <v>UK</v>
          </cell>
        </row>
        <row r="871">
          <cell r="A871" t="str">
            <v>UK</v>
          </cell>
        </row>
        <row r="872">
          <cell r="A872" t="str">
            <v>UK</v>
          </cell>
        </row>
        <row r="873">
          <cell r="A873" t="str">
            <v>UK</v>
          </cell>
        </row>
        <row r="874">
          <cell r="A874" t="str">
            <v>UK</v>
          </cell>
        </row>
        <row r="875">
          <cell r="A875" t="str">
            <v>UK</v>
          </cell>
        </row>
        <row r="876">
          <cell r="A876" t="str">
            <v>UK</v>
          </cell>
        </row>
        <row r="877">
          <cell r="A877" t="str">
            <v>UK</v>
          </cell>
        </row>
        <row r="878">
          <cell r="A878" t="str">
            <v>UK</v>
          </cell>
        </row>
        <row r="879">
          <cell r="A879" t="str">
            <v>UK</v>
          </cell>
        </row>
        <row r="880">
          <cell r="A880" t="str">
            <v>UK</v>
          </cell>
        </row>
        <row r="881">
          <cell r="A881" t="str">
            <v>UK</v>
          </cell>
        </row>
        <row r="882">
          <cell r="A882" t="str">
            <v>UK</v>
          </cell>
        </row>
        <row r="883">
          <cell r="A883" t="str">
            <v>UK</v>
          </cell>
        </row>
        <row r="884">
          <cell r="A884" t="str">
            <v>UK</v>
          </cell>
        </row>
        <row r="885">
          <cell r="A885" t="str">
            <v>UK</v>
          </cell>
        </row>
        <row r="886">
          <cell r="A886" t="str">
            <v>UK</v>
          </cell>
        </row>
        <row r="887">
          <cell r="A887" t="str">
            <v>UK</v>
          </cell>
        </row>
        <row r="888">
          <cell r="A888" t="str">
            <v>UK</v>
          </cell>
        </row>
        <row r="889">
          <cell r="A889" t="str">
            <v>UK</v>
          </cell>
        </row>
        <row r="890">
          <cell r="A890" t="str">
            <v>UK</v>
          </cell>
        </row>
        <row r="891">
          <cell r="A891" t="str">
            <v>UK</v>
          </cell>
        </row>
        <row r="892">
          <cell r="A892" t="str">
            <v>UK</v>
          </cell>
        </row>
        <row r="893">
          <cell r="A893" t="str">
            <v>UK</v>
          </cell>
        </row>
        <row r="894">
          <cell r="A894" t="str">
            <v>UK</v>
          </cell>
        </row>
        <row r="895">
          <cell r="A895" t="str">
            <v>UK</v>
          </cell>
        </row>
        <row r="896">
          <cell r="A896" t="str">
            <v>UK</v>
          </cell>
        </row>
        <row r="897">
          <cell r="A897" t="str">
            <v>UK</v>
          </cell>
        </row>
        <row r="898">
          <cell r="A898" t="str">
            <v>UK</v>
          </cell>
        </row>
        <row r="899">
          <cell r="A899" t="str">
            <v>UK</v>
          </cell>
        </row>
        <row r="900">
          <cell r="A900" t="str">
            <v>UK</v>
          </cell>
        </row>
        <row r="901">
          <cell r="A901" t="str">
            <v>UK</v>
          </cell>
        </row>
        <row r="902">
          <cell r="A902" t="str">
            <v>UK</v>
          </cell>
        </row>
        <row r="903">
          <cell r="A903" t="str">
            <v>UK</v>
          </cell>
        </row>
        <row r="904">
          <cell r="A904" t="str">
            <v>UK</v>
          </cell>
        </row>
        <row r="905">
          <cell r="A905" t="str">
            <v>UK</v>
          </cell>
        </row>
        <row r="906">
          <cell r="A906" t="str">
            <v>UK</v>
          </cell>
        </row>
        <row r="907">
          <cell r="A907" t="str">
            <v>UK</v>
          </cell>
        </row>
        <row r="908">
          <cell r="A908" t="str">
            <v>UK</v>
          </cell>
        </row>
        <row r="909">
          <cell r="A909" t="str">
            <v>UK</v>
          </cell>
        </row>
        <row r="910">
          <cell r="A910" t="str">
            <v>UK</v>
          </cell>
        </row>
        <row r="911">
          <cell r="A911" t="str">
            <v>UK</v>
          </cell>
        </row>
        <row r="912">
          <cell r="A912" t="str">
            <v>UK</v>
          </cell>
        </row>
        <row r="913">
          <cell r="A913" t="str">
            <v>UK</v>
          </cell>
        </row>
        <row r="914">
          <cell r="A914" t="str">
            <v>UK</v>
          </cell>
        </row>
        <row r="915">
          <cell r="A915" t="str">
            <v>UK</v>
          </cell>
        </row>
        <row r="916">
          <cell r="A916" t="str">
            <v>UK</v>
          </cell>
        </row>
        <row r="917">
          <cell r="A917" t="str">
            <v>UK</v>
          </cell>
        </row>
        <row r="918">
          <cell r="A918" t="str">
            <v>UK</v>
          </cell>
        </row>
        <row r="919">
          <cell r="A919" t="str">
            <v>UK</v>
          </cell>
        </row>
        <row r="920">
          <cell r="A920" t="str">
            <v>UK</v>
          </cell>
        </row>
        <row r="921">
          <cell r="A921" t="str">
            <v>UK</v>
          </cell>
        </row>
        <row r="922">
          <cell r="A922" t="str">
            <v>UK</v>
          </cell>
        </row>
        <row r="923">
          <cell r="A923" t="str">
            <v>UK</v>
          </cell>
        </row>
        <row r="924">
          <cell r="A924" t="str">
            <v>UK</v>
          </cell>
        </row>
        <row r="925">
          <cell r="A925" t="str">
            <v>UK</v>
          </cell>
        </row>
        <row r="926">
          <cell r="A926" t="str">
            <v>UK</v>
          </cell>
        </row>
        <row r="927">
          <cell r="A927" t="str">
            <v>UK</v>
          </cell>
        </row>
        <row r="928">
          <cell r="A928" t="str">
            <v>UK</v>
          </cell>
        </row>
        <row r="929">
          <cell r="A929" t="str">
            <v>UK</v>
          </cell>
        </row>
        <row r="930">
          <cell r="A930" t="str">
            <v>UK</v>
          </cell>
        </row>
        <row r="931">
          <cell r="A931" t="str">
            <v>UK</v>
          </cell>
        </row>
        <row r="932">
          <cell r="A932" t="str">
            <v>Italy</v>
          </cell>
        </row>
        <row r="933">
          <cell r="A933" t="str">
            <v>Italy</v>
          </cell>
        </row>
        <row r="934">
          <cell r="A934" t="str">
            <v>Italy</v>
          </cell>
        </row>
        <row r="935">
          <cell r="A935" t="str">
            <v>Italy</v>
          </cell>
        </row>
        <row r="936">
          <cell r="A936" t="str">
            <v>Italy</v>
          </cell>
        </row>
        <row r="937">
          <cell r="A937" t="str">
            <v>Italy</v>
          </cell>
        </row>
        <row r="938">
          <cell r="A938" t="str">
            <v>Italy</v>
          </cell>
        </row>
        <row r="939">
          <cell r="A939" t="str">
            <v>Italy</v>
          </cell>
        </row>
        <row r="940">
          <cell r="A940" t="str">
            <v>Italy</v>
          </cell>
        </row>
        <row r="941">
          <cell r="A941" t="str">
            <v>Italy</v>
          </cell>
        </row>
        <row r="942">
          <cell r="A942" t="str">
            <v>China</v>
          </cell>
        </row>
      </sheetData>
      <sheetData sheetId="5" refreshError="1"/>
      <sheetData sheetId="6">
        <row r="1">
          <cell r="B1" t="str">
            <v>PM</v>
          </cell>
        </row>
        <row r="2">
          <cell r="B2" t="str">
            <v>CM</v>
          </cell>
        </row>
        <row r="3">
          <cell r="B3" t="str">
            <v>Entity</v>
          </cell>
        </row>
        <row r="4">
          <cell r="B4" t="str">
            <v>Cust Group</v>
          </cell>
          <cell r="C4" t="str">
            <v>Customer</v>
          </cell>
          <cell r="D4" t="str">
            <v>Project</v>
          </cell>
          <cell r="E4" t="str">
            <v>SBU</v>
          </cell>
          <cell r="F4" t="str">
            <v>Geo</v>
          </cell>
          <cell r="G4" t="str">
            <v>GE-NGE</v>
          </cell>
          <cell r="H4" t="str">
            <v>Type</v>
          </cell>
          <cell r="I4" t="str">
            <v>Cen Man</v>
          </cell>
          <cell r="J4" t="str">
            <v>WIP Apr'06</v>
          </cell>
          <cell r="K4" t="str">
            <v>Inv YTD Apr'06</v>
          </cell>
          <cell r="L4" t="str">
            <v>Inv YTD Mar'06</v>
          </cell>
          <cell r="M4" t="str">
            <v>Inv Apr'06</v>
          </cell>
          <cell r="N4" t="str">
            <v>OP WIP</v>
          </cell>
          <cell r="O4" t="str">
            <v>Rev YTD Apr'06</v>
          </cell>
          <cell r="P4" t="str">
            <v>Rev YTD Mar'06</v>
          </cell>
          <cell r="Q4" t="str">
            <v>Apr'06 Hours</v>
          </cell>
          <cell r="R4" t="str">
            <v>Apr'06</v>
          </cell>
          <cell r="S4" t="str">
            <v xml:space="preserve">Onshore </v>
          </cell>
          <cell r="T4" t="str">
            <v>Onsite</v>
          </cell>
          <cell r="U4" t="str">
            <v>Offshore</v>
          </cell>
          <cell r="V4" t="str">
            <v>Manuf</v>
          </cell>
          <cell r="W4" t="str">
            <v>Acc Mar'06</v>
          </cell>
          <cell r="X4" t="str">
            <v>Apr'06</v>
          </cell>
          <cell r="Y4" t="str">
            <v xml:space="preserve">Onshore </v>
          </cell>
          <cell r="Z4" t="str">
            <v>Onsite</v>
          </cell>
          <cell r="AA4" t="str">
            <v>Offshore</v>
          </cell>
          <cell r="AB4" t="str">
            <v>Manuf</v>
          </cell>
          <cell r="AC4" t="str">
            <v>Efforts</v>
          </cell>
          <cell r="AD4" t="str">
            <v>Hrs for Efforts</v>
          </cell>
          <cell r="AE4" t="str">
            <v>Rev YTD Mar'06</v>
          </cell>
        </row>
        <row r="5">
          <cell r="B5" t="str">
            <v>Ansaldo Energia SPA</v>
          </cell>
        </row>
        <row r="6">
          <cell r="B6" t="str">
            <v>ARC Automotive</v>
          </cell>
        </row>
        <row r="7">
          <cell r="B7" t="str">
            <v>ANDRITZ</v>
          </cell>
        </row>
        <row r="8">
          <cell r="B8" t="str">
            <v>INBIS</v>
          </cell>
        </row>
        <row r="9">
          <cell r="B9" t="str">
            <v>GTRE</v>
          </cell>
        </row>
        <row r="10">
          <cell r="B10" t="str">
            <v>Heico</v>
          </cell>
        </row>
        <row r="11">
          <cell r="B11" t="str">
            <v>Sequa</v>
          </cell>
        </row>
        <row r="12">
          <cell r="B12" t="str">
            <v>Heico</v>
          </cell>
        </row>
        <row r="13">
          <cell r="B13" t="str">
            <v>Heico</v>
          </cell>
        </row>
        <row r="14">
          <cell r="B14" t="str">
            <v>Heico</v>
          </cell>
        </row>
        <row r="15">
          <cell r="B15" t="str">
            <v>Heico</v>
          </cell>
        </row>
        <row r="16">
          <cell r="B16" t="str">
            <v>Heico</v>
          </cell>
        </row>
        <row r="17">
          <cell r="B17" t="str">
            <v>Heico</v>
          </cell>
        </row>
        <row r="18">
          <cell r="B18" t="str">
            <v>Heico</v>
          </cell>
        </row>
        <row r="19">
          <cell r="B19" t="str">
            <v>Heico</v>
          </cell>
        </row>
        <row r="20">
          <cell r="B20" t="str">
            <v>Heico</v>
          </cell>
        </row>
        <row r="21">
          <cell r="B21" t="str">
            <v>Heico</v>
          </cell>
        </row>
        <row r="22">
          <cell r="B22" t="str">
            <v>Heico</v>
          </cell>
        </row>
        <row r="23">
          <cell r="B23" t="str">
            <v>Heico</v>
          </cell>
        </row>
        <row r="24">
          <cell r="B24" t="str">
            <v>Heico</v>
          </cell>
        </row>
        <row r="25">
          <cell r="B25" t="str">
            <v>Heico</v>
          </cell>
        </row>
        <row r="26">
          <cell r="B26" t="str">
            <v>Heico</v>
          </cell>
        </row>
        <row r="27">
          <cell r="B27" t="str">
            <v>Heico</v>
          </cell>
        </row>
        <row r="28">
          <cell r="B28" t="str">
            <v>Heico</v>
          </cell>
        </row>
        <row r="29">
          <cell r="B29" t="str">
            <v>Bharat Electronics Limited</v>
          </cell>
        </row>
        <row r="30">
          <cell r="B30" t="str">
            <v>CINC</v>
          </cell>
        </row>
        <row r="31">
          <cell r="B31" t="str">
            <v>CINC</v>
          </cell>
        </row>
        <row r="32">
          <cell r="B32" t="str">
            <v>CINC</v>
          </cell>
        </row>
        <row r="33">
          <cell r="B33" t="str">
            <v>Copeland</v>
          </cell>
        </row>
        <row r="34">
          <cell r="B34" t="str">
            <v>BHEL</v>
          </cell>
        </row>
        <row r="35">
          <cell r="B35" t="str">
            <v>BHEL</v>
          </cell>
        </row>
        <row r="36">
          <cell r="B36" t="str">
            <v>Sequa</v>
          </cell>
        </row>
        <row r="37">
          <cell r="B37" t="str">
            <v>Sequa</v>
          </cell>
        </row>
        <row r="38">
          <cell r="B38" t="str">
            <v>Sequa</v>
          </cell>
        </row>
        <row r="39">
          <cell r="B39" t="str">
            <v>CONMEC</v>
          </cell>
        </row>
        <row r="40">
          <cell r="B40" t="str">
            <v>Danaher</v>
          </cell>
        </row>
        <row r="41">
          <cell r="B41" t="str">
            <v>Danaher</v>
          </cell>
        </row>
        <row r="42">
          <cell r="B42" t="str">
            <v>Doosan</v>
          </cell>
        </row>
        <row r="43">
          <cell r="B43" t="str">
            <v>Danaher</v>
          </cell>
        </row>
        <row r="44">
          <cell r="B44" t="str">
            <v>Emerson</v>
          </cell>
        </row>
        <row r="45">
          <cell r="B45" t="str">
            <v>Emerson</v>
          </cell>
        </row>
        <row r="46">
          <cell r="B46" t="str">
            <v>Emerson</v>
          </cell>
        </row>
        <row r="47">
          <cell r="B47" t="str">
            <v>GTRE</v>
          </cell>
        </row>
        <row r="48">
          <cell r="B48" t="str">
            <v>Danaher</v>
          </cell>
        </row>
        <row r="49">
          <cell r="B49" t="str">
            <v>Danaher</v>
          </cell>
        </row>
        <row r="50">
          <cell r="B50" t="str">
            <v>Danaher</v>
          </cell>
        </row>
        <row r="51">
          <cell r="B51" t="str">
            <v>Danaher</v>
          </cell>
        </row>
        <row r="52">
          <cell r="B52" t="str">
            <v>Danaher</v>
          </cell>
        </row>
        <row r="53">
          <cell r="B53" t="str">
            <v>Danaher</v>
          </cell>
        </row>
        <row r="54">
          <cell r="B54" t="str">
            <v>Danaher</v>
          </cell>
        </row>
        <row r="55">
          <cell r="B55" t="str">
            <v>Danaher</v>
          </cell>
        </row>
        <row r="56">
          <cell r="B56" t="str">
            <v>Danaher</v>
          </cell>
        </row>
        <row r="57">
          <cell r="B57" t="str">
            <v>HP</v>
          </cell>
        </row>
        <row r="58">
          <cell r="B58" t="str">
            <v>INBIS</v>
          </cell>
        </row>
        <row r="59">
          <cell r="B59" t="str">
            <v>INBIS</v>
          </cell>
        </row>
        <row r="60">
          <cell r="B60" t="str">
            <v>INBIS</v>
          </cell>
        </row>
        <row r="61">
          <cell r="B61" t="str">
            <v>INBIS</v>
          </cell>
        </row>
        <row r="62">
          <cell r="B62" t="str">
            <v>INBIS</v>
          </cell>
        </row>
        <row r="63">
          <cell r="B63" t="str">
            <v>INBIS</v>
          </cell>
        </row>
        <row r="64">
          <cell r="B64" t="str">
            <v>INBIS</v>
          </cell>
        </row>
        <row r="65">
          <cell r="B65" t="str">
            <v>INBIS</v>
          </cell>
        </row>
        <row r="66">
          <cell r="B66" t="str">
            <v>INBIS</v>
          </cell>
        </row>
        <row r="67">
          <cell r="B67" t="str">
            <v>INBIS</v>
          </cell>
        </row>
        <row r="68">
          <cell r="B68" t="str">
            <v>INBIS</v>
          </cell>
        </row>
        <row r="69">
          <cell r="B69" t="str">
            <v>INBIS</v>
          </cell>
        </row>
        <row r="70">
          <cell r="B70" t="str">
            <v>ENSECO s.p.a</v>
          </cell>
        </row>
        <row r="71">
          <cell r="B71" t="str">
            <v>ETA-PCS SWITCHGEAR MFG L.L.C.,</v>
          </cell>
        </row>
        <row r="72">
          <cell r="B72" t="str">
            <v>GE Energy (Norway)</v>
          </cell>
        </row>
        <row r="73">
          <cell r="B73" t="str">
            <v>GE Hydro</v>
          </cell>
        </row>
        <row r="74">
          <cell r="B74" t="str">
            <v>GE Power Systems</v>
          </cell>
        </row>
        <row r="75">
          <cell r="B75" t="str">
            <v>GE Hydro</v>
          </cell>
        </row>
        <row r="76">
          <cell r="B76" t="str">
            <v>GE Hydro</v>
          </cell>
        </row>
        <row r="77">
          <cell r="B77" t="str">
            <v>GE Hydro</v>
          </cell>
        </row>
        <row r="78">
          <cell r="B78" t="str">
            <v>GE Hydro</v>
          </cell>
        </row>
        <row r="79">
          <cell r="B79" t="str">
            <v>GE Hydro</v>
          </cell>
        </row>
        <row r="80">
          <cell r="B80" t="str">
            <v>GE Hydro</v>
          </cell>
        </row>
        <row r="81">
          <cell r="B81" t="str">
            <v>GE Hydro</v>
          </cell>
        </row>
        <row r="82">
          <cell r="B82" t="str">
            <v>GE Hydro</v>
          </cell>
        </row>
        <row r="83">
          <cell r="B83" t="str">
            <v>GE Hydro</v>
          </cell>
        </row>
        <row r="84">
          <cell r="B84" t="str">
            <v>GE Hydro</v>
          </cell>
        </row>
        <row r="85">
          <cell r="B85" t="str">
            <v>GE Hydro</v>
          </cell>
        </row>
        <row r="86">
          <cell r="B86" t="str">
            <v>GE Hydro</v>
          </cell>
        </row>
        <row r="87">
          <cell r="B87" t="str">
            <v>GE Hydro</v>
          </cell>
        </row>
        <row r="88">
          <cell r="B88" t="str">
            <v>GE Hydro</v>
          </cell>
        </row>
        <row r="89">
          <cell r="B89" t="str">
            <v>GE Hydro</v>
          </cell>
        </row>
        <row r="90">
          <cell r="B90" t="str">
            <v>GE Hydro</v>
          </cell>
        </row>
        <row r="91">
          <cell r="B91" t="str">
            <v>GE Hydro</v>
          </cell>
        </row>
        <row r="92">
          <cell r="B92" t="str">
            <v>GE Hydro</v>
          </cell>
        </row>
        <row r="93">
          <cell r="B93" t="str">
            <v>GE Hydro</v>
          </cell>
        </row>
        <row r="94">
          <cell r="B94" t="str">
            <v>GE Hydro</v>
          </cell>
        </row>
        <row r="95">
          <cell r="B95" t="str">
            <v>GE Hydro</v>
          </cell>
        </row>
        <row r="96">
          <cell r="B96" t="str">
            <v>GE Hydro</v>
          </cell>
        </row>
        <row r="97">
          <cell r="B97" t="str">
            <v>GE Hydro</v>
          </cell>
        </row>
        <row r="98">
          <cell r="B98" t="str">
            <v>GE Hydro</v>
          </cell>
        </row>
        <row r="99">
          <cell r="B99" t="str">
            <v>GE Hydro</v>
          </cell>
        </row>
        <row r="100">
          <cell r="B100" t="str">
            <v>GE Hydro</v>
          </cell>
        </row>
        <row r="101">
          <cell r="B101" t="str">
            <v>GE Hydro</v>
          </cell>
        </row>
        <row r="102">
          <cell r="B102" t="str">
            <v>GE Hydro</v>
          </cell>
        </row>
        <row r="103">
          <cell r="B103" t="str">
            <v>GE Hydro</v>
          </cell>
        </row>
        <row r="104">
          <cell r="B104" t="str">
            <v>GE Hydro</v>
          </cell>
        </row>
        <row r="105">
          <cell r="B105" t="str">
            <v>GE Hydro</v>
          </cell>
        </row>
        <row r="106">
          <cell r="B106" t="str">
            <v>GE Hydro</v>
          </cell>
        </row>
        <row r="107">
          <cell r="B107" t="str">
            <v>GE Hydro</v>
          </cell>
        </row>
        <row r="108">
          <cell r="B108" t="str">
            <v>GE Hydro</v>
          </cell>
        </row>
        <row r="109">
          <cell r="B109" t="str">
            <v>GE Hydro</v>
          </cell>
        </row>
        <row r="110">
          <cell r="B110" t="str">
            <v>GE Hydro</v>
          </cell>
        </row>
        <row r="111">
          <cell r="B111" t="str">
            <v>GE Hydro</v>
          </cell>
        </row>
        <row r="112">
          <cell r="B112" t="str">
            <v>GE Hydro</v>
          </cell>
        </row>
        <row r="113">
          <cell r="B113" t="str">
            <v>GE Thermodyne</v>
          </cell>
        </row>
        <row r="114">
          <cell r="B114" t="str">
            <v>GE Thermodyne</v>
          </cell>
        </row>
        <row r="115">
          <cell r="B115" t="str">
            <v>GEITC</v>
          </cell>
        </row>
        <row r="116">
          <cell r="B116" t="str">
            <v>GEITC</v>
          </cell>
        </row>
        <row r="117">
          <cell r="B117" t="str">
            <v>GEITC</v>
          </cell>
        </row>
        <row r="118">
          <cell r="B118" t="str">
            <v>GEITC</v>
          </cell>
        </row>
        <row r="119">
          <cell r="B119" t="str">
            <v>GEITC</v>
          </cell>
        </row>
        <row r="120">
          <cell r="B120" t="str">
            <v>GEITC</v>
          </cell>
        </row>
        <row r="121">
          <cell r="B121" t="str">
            <v>GEITC</v>
          </cell>
        </row>
        <row r="122">
          <cell r="B122" t="str">
            <v>GEITC</v>
          </cell>
        </row>
        <row r="123">
          <cell r="B123" t="str">
            <v>GEITC</v>
          </cell>
        </row>
        <row r="124">
          <cell r="B124" t="str">
            <v>GEITC</v>
          </cell>
        </row>
        <row r="125">
          <cell r="B125" t="str">
            <v>GEITC</v>
          </cell>
        </row>
        <row r="126">
          <cell r="B126" t="str">
            <v>GEITC</v>
          </cell>
        </row>
        <row r="127">
          <cell r="B127" t="str">
            <v>GEITC</v>
          </cell>
        </row>
        <row r="128">
          <cell r="B128" t="str">
            <v>GEITC</v>
          </cell>
        </row>
        <row r="129">
          <cell r="B129" t="str">
            <v>GEITC</v>
          </cell>
        </row>
        <row r="130">
          <cell r="B130" t="str">
            <v>GEITC</v>
          </cell>
        </row>
        <row r="131">
          <cell r="B131" t="str">
            <v>GEITC</v>
          </cell>
        </row>
        <row r="132">
          <cell r="B132" t="str">
            <v>GENP</v>
          </cell>
        </row>
        <row r="133">
          <cell r="B133" t="str">
            <v>GEPII</v>
          </cell>
        </row>
        <row r="134">
          <cell r="B134" t="str">
            <v>GEPII</v>
          </cell>
        </row>
        <row r="135">
          <cell r="B135" t="str">
            <v>GEPII</v>
          </cell>
        </row>
        <row r="136">
          <cell r="B136" t="str">
            <v>GEPII</v>
          </cell>
        </row>
        <row r="137">
          <cell r="B137" t="str">
            <v>GEPII</v>
          </cell>
        </row>
        <row r="138">
          <cell r="B138" t="str">
            <v>ABB</v>
          </cell>
        </row>
        <row r="139">
          <cell r="B139" t="str">
            <v>Enreco</v>
          </cell>
        </row>
        <row r="140">
          <cell r="B140" t="str">
            <v>INBIS</v>
          </cell>
        </row>
        <row r="141">
          <cell r="B141" t="str">
            <v>INBIS</v>
          </cell>
        </row>
        <row r="142">
          <cell r="B142" t="str">
            <v>INBIS</v>
          </cell>
        </row>
        <row r="143">
          <cell r="B143" t="str">
            <v>INBIS</v>
          </cell>
        </row>
        <row r="144">
          <cell r="B144" t="str">
            <v>INBIS</v>
          </cell>
        </row>
        <row r="145">
          <cell r="B145" t="str">
            <v>INBIS</v>
          </cell>
        </row>
        <row r="146">
          <cell r="B146" t="str">
            <v>INBIS</v>
          </cell>
        </row>
        <row r="147">
          <cell r="B147" t="str">
            <v>INBIS</v>
          </cell>
        </row>
        <row r="148">
          <cell r="B148" t="str">
            <v>INBIS</v>
          </cell>
        </row>
        <row r="149">
          <cell r="B149" t="str">
            <v>INBIS</v>
          </cell>
        </row>
        <row r="150">
          <cell r="B150" t="str">
            <v>INBIS</v>
          </cell>
        </row>
        <row r="151">
          <cell r="B151" t="str">
            <v>INBIS</v>
          </cell>
        </row>
        <row r="152">
          <cell r="B152" t="str">
            <v>INBIS</v>
          </cell>
        </row>
        <row r="153">
          <cell r="B153" t="str">
            <v>INBIS</v>
          </cell>
        </row>
        <row r="154">
          <cell r="B154" t="str">
            <v>INBIS</v>
          </cell>
        </row>
        <row r="155">
          <cell r="B155" t="str">
            <v>INBIS</v>
          </cell>
        </row>
        <row r="156">
          <cell r="B156" t="str">
            <v>INBIS</v>
          </cell>
        </row>
        <row r="157">
          <cell r="B157" t="str">
            <v>INBIS</v>
          </cell>
        </row>
        <row r="158">
          <cell r="B158" t="str">
            <v>INBIS</v>
          </cell>
        </row>
        <row r="159">
          <cell r="B159" t="str">
            <v>INBIS</v>
          </cell>
        </row>
        <row r="160">
          <cell r="B160" t="str">
            <v>INBIS</v>
          </cell>
        </row>
        <row r="161">
          <cell r="B161" t="str">
            <v>INBIS</v>
          </cell>
        </row>
        <row r="162">
          <cell r="B162" t="str">
            <v>INBIS</v>
          </cell>
        </row>
        <row r="163">
          <cell r="B163" t="str">
            <v>INBIS</v>
          </cell>
        </row>
        <row r="164">
          <cell r="B164" t="str">
            <v>INBIS</v>
          </cell>
        </row>
        <row r="165">
          <cell r="B165" t="str">
            <v>INBIS</v>
          </cell>
        </row>
        <row r="166">
          <cell r="B166" t="str">
            <v>INBIS</v>
          </cell>
        </row>
        <row r="167">
          <cell r="B167" t="str">
            <v>INBIS</v>
          </cell>
        </row>
        <row r="168">
          <cell r="B168" t="str">
            <v>INBIS</v>
          </cell>
        </row>
        <row r="169">
          <cell r="B169" t="str">
            <v>INBIS</v>
          </cell>
        </row>
        <row r="170">
          <cell r="B170" t="str">
            <v>INBIS</v>
          </cell>
        </row>
        <row r="171">
          <cell r="B171" t="str">
            <v>ITEC</v>
          </cell>
        </row>
        <row r="172">
          <cell r="B172" t="str">
            <v>Danaher</v>
          </cell>
        </row>
        <row r="173">
          <cell r="B173" t="str">
            <v>Danaher</v>
          </cell>
        </row>
        <row r="174">
          <cell r="B174" t="str">
            <v>Danaher</v>
          </cell>
        </row>
        <row r="175">
          <cell r="B175" t="str">
            <v>Danaher</v>
          </cell>
        </row>
        <row r="176">
          <cell r="B176" t="str">
            <v>Danaher</v>
          </cell>
        </row>
        <row r="177">
          <cell r="B177" t="str">
            <v>Danaher</v>
          </cell>
        </row>
        <row r="178">
          <cell r="B178" t="str">
            <v>Magellan</v>
          </cell>
        </row>
        <row r="179">
          <cell r="B179" t="str">
            <v>Heico</v>
          </cell>
        </row>
        <row r="180">
          <cell r="B180" t="str">
            <v>Danaher</v>
          </cell>
        </row>
        <row r="181">
          <cell r="B181" t="str">
            <v>Danaher</v>
          </cell>
        </row>
        <row r="182">
          <cell r="B182" t="str">
            <v>Danaher</v>
          </cell>
        </row>
        <row r="183">
          <cell r="B183" t="str">
            <v>Danaher</v>
          </cell>
        </row>
        <row r="184">
          <cell r="B184" t="str">
            <v>Danaher</v>
          </cell>
        </row>
        <row r="185">
          <cell r="B185" t="str">
            <v>Danaher</v>
          </cell>
        </row>
        <row r="186">
          <cell r="B186" t="str">
            <v>Danaher</v>
          </cell>
        </row>
        <row r="187">
          <cell r="B187" t="str">
            <v>Danaher</v>
          </cell>
        </row>
        <row r="188">
          <cell r="B188" t="str">
            <v>Danaher</v>
          </cell>
        </row>
        <row r="189">
          <cell r="B189" t="str">
            <v>Danaher</v>
          </cell>
        </row>
        <row r="190">
          <cell r="B190" t="str">
            <v>Danaher</v>
          </cell>
        </row>
        <row r="191">
          <cell r="B191" t="str">
            <v>RANE TRW Steering Sys</v>
          </cell>
        </row>
        <row r="192">
          <cell r="B192" t="str">
            <v>RMSE</v>
          </cell>
        </row>
        <row r="193">
          <cell r="B193" t="str">
            <v>RMSE</v>
          </cell>
        </row>
        <row r="194">
          <cell r="B194" t="str">
            <v>RMSE</v>
          </cell>
        </row>
        <row r="195">
          <cell r="B195" t="str">
            <v>RMSE</v>
          </cell>
        </row>
        <row r="196">
          <cell r="B196" t="str">
            <v>Danaher</v>
          </cell>
        </row>
        <row r="197">
          <cell r="B197" t="str">
            <v>ManTurbo</v>
          </cell>
        </row>
        <row r="198">
          <cell r="B198" t="str">
            <v>PEESI</v>
          </cell>
        </row>
        <row r="199">
          <cell r="B199" t="str">
            <v>Danaher</v>
          </cell>
        </row>
        <row r="200">
          <cell r="B200" t="str">
            <v>Danaher</v>
          </cell>
        </row>
        <row r="201">
          <cell r="B201" t="str">
            <v>Danaher</v>
          </cell>
        </row>
        <row r="202">
          <cell r="B202" t="str">
            <v>Danaher</v>
          </cell>
        </row>
        <row r="203">
          <cell r="B203" t="str">
            <v>Smith's Aerospace</v>
          </cell>
        </row>
        <row r="204">
          <cell r="B204" t="str">
            <v>Smith's Aerospace</v>
          </cell>
        </row>
        <row r="205">
          <cell r="B205" t="str">
            <v>Smith's Aerospace</v>
          </cell>
        </row>
        <row r="206">
          <cell r="B206" t="str">
            <v>Smith's Aerospace</v>
          </cell>
        </row>
        <row r="207">
          <cell r="B207" t="str">
            <v>Smith's Aerospace</v>
          </cell>
        </row>
        <row r="208">
          <cell r="B208" t="str">
            <v>Smith's Aerospace</v>
          </cell>
        </row>
        <row r="209">
          <cell r="B209" t="str">
            <v>Smith's Aerospace</v>
          </cell>
        </row>
        <row r="210">
          <cell r="B210" t="str">
            <v>Smith's Aerospace</v>
          </cell>
        </row>
        <row r="211">
          <cell r="B211" t="str">
            <v>Smith's Aerospace</v>
          </cell>
        </row>
        <row r="212">
          <cell r="B212" t="str">
            <v>Smith's Aerospace</v>
          </cell>
        </row>
        <row r="213">
          <cell r="B213" t="str">
            <v>Smith's Aerospace</v>
          </cell>
        </row>
        <row r="214">
          <cell r="B214" t="str">
            <v>Rosetti</v>
          </cell>
        </row>
        <row r="215">
          <cell r="B215" t="str">
            <v>Shell</v>
          </cell>
        </row>
        <row r="216">
          <cell r="B216" t="str">
            <v>Siemens Malaysia</v>
          </cell>
        </row>
        <row r="217">
          <cell r="B217" t="str">
            <v>Smith's Aerospace</v>
          </cell>
        </row>
        <row r="218">
          <cell r="B218" t="str">
            <v>Smith's Aerospace</v>
          </cell>
        </row>
        <row r="219">
          <cell r="B219" t="str">
            <v>Smith's Aerospace</v>
          </cell>
        </row>
        <row r="220">
          <cell r="B220" t="str">
            <v>Smith's Aerospace</v>
          </cell>
        </row>
        <row r="221">
          <cell r="B221" t="str">
            <v>Smith's Aerospace</v>
          </cell>
        </row>
        <row r="222">
          <cell r="B222" t="str">
            <v>Smith's Aerospace</v>
          </cell>
        </row>
        <row r="223">
          <cell r="B223" t="str">
            <v>Smith's Aerospace</v>
          </cell>
        </row>
        <row r="224">
          <cell r="B224" t="str">
            <v>Smith's Aerospace</v>
          </cell>
        </row>
        <row r="225">
          <cell r="B225" t="str">
            <v>Smith's Aerospace</v>
          </cell>
        </row>
        <row r="226">
          <cell r="B226" t="str">
            <v>Smith's Aerospace</v>
          </cell>
        </row>
        <row r="227">
          <cell r="B227" t="str">
            <v>Smith's Aerospace</v>
          </cell>
        </row>
        <row r="228">
          <cell r="B228" t="str">
            <v>Smith's Aerospace</v>
          </cell>
        </row>
        <row r="229">
          <cell r="B229" t="str">
            <v>Smith's Aerospace</v>
          </cell>
        </row>
        <row r="230">
          <cell r="B230" t="str">
            <v>Smith's Aerospace</v>
          </cell>
        </row>
        <row r="231">
          <cell r="B231" t="str">
            <v>Smith's Aerospace</v>
          </cell>
        </row>
        <row r="232">
          <cell r="B232" t="str">
            <v>Smith's Aerospace</v>
          </cell>
        </row>
        <row r="233">
          <cell r="B233" t="str">
            <v>Smith's Aerospace</v>
          </cell>
        </row>
        <row r="234">
          <cell r="B234" t="str">
            <v>Smith's Aerospace</v>
          </cell>
        </row>
        <row r="235">
          <cell r="B235" t="str">
            <v>Smith's Aerospace</v>
          </cell>
        </row>
        <row r="236">
          <cell r="B236" t="str">
            <v>Smith's Aerospace</v>
          </cell>
        </row>
        <row r="237">
          <cell r="B237" t="str">
            <v>Smith's Aerospace</v>
          </cell>
        </row>
        <row r="238">
          <cell r="B238" t="str">
            <v>Smith's Aerospace</v>
          </cell>
        </row>
        <row r="239">
          <cell r="B239" t="str">
            <v>Smith's Aerospace</v>
          </cell>
        </row>
        <row r="240">
          <cell r="B240" t="str">
            <v>TATA</v>
          </cell>
        </row>
        <row r="241">
          <cell r="B241" t="str">
            <v>Tata Motors</v>
          </cell>
        </row>
        <row r="242">
          <cell r="B242" t="str">
            <v>TNO Automotive</v>
          </cell>
        </row>
        <row r="243">
          <cell r="B243" t="str">
            <v>TATA</v>
          </cell>
        </row>
        <row r="244">
          <cell r="B244" t="str">
            <v>VA Tech</v>
          </cell>
        </row>
        <row r="245">
          <cell r="B245" t="str">
            <v>GE India Exports</v>
          </cell>
        </row>
        <row r="246">
          <cell r="B246" t="str">
            <v>Mastercraft Engineers Pvt Ltd</v>
          </cell>
        </row>
        <row r="247">
          <cell r="B247" t="str">
            <v>Mastercraft Engineers Pvt Ltd</v>
          </cell>
        </row>
        <row r="248">
          <cell r="B248" t="str">
            <v>Mastercraft Engineers Pvt Ltd</v>
          </cell>
        </row>
        <row r="249">
          <cell r="B249" t="str">
            <v>Mastercraft Engineers Pvt Ltd</v>
          </cell>
        </row>
        <row r="250">
          <cell r="B250" t="str">
            <v>GEPII</v>
          </cell>
        </row>
        <row r="251">
          <cell r="B251" t="str">
            <v>Technicas Reunidas</v>
          </cell>
        </row>
        <row r="252">
          <cell r="B252" t="str">
            <v>Technicas Reunidas</v>
          </cell>
        </row>
        <row r="253">
          <cell r="B253" t="str">
            <v>Technicas Reunidas</v>
          </cell>
        </row>
        <row r="254">
          <cell r="B254" t="str">
            <v>GE Thermodyne</v>
          </cell>
        </row>
        <row r="255">
          <cell r="B255" t="str">
            <v>GE Hydro</v>
          </cell>
        </row>
        <row r="256">
          <cell r="B256" t="str">
            <v>GE Hydro</v>
          </cell>
        </row>
        <row r="257">
          <cell r="B257" t="str">
            <v>GE Hydro</v>
          </cell>
        </row>
        <row r="258">
          <cell r="B258" t="str">
            <v>GE Hydro</v>
          </cell>
        </row>
        <row r="259">
          <cell r="B259" t="str">
            <v>GE Hydro</v>
          </cell>
        </row>
        <row r="260">
          <cell r="B260" t="str">
            <v>GE Hydro</v>
          </cell>
        </row>
        <row r="261">
          <cell r="B261" t="str">
            <v>GE Hydro</v>
          </cell>
        </row>
        <row r="262">
          <cell r="B262" t="str">
            <v>GE Hydro</v>
          </cell>
        </row>
        <row r="263">
          <cell r="B263" t="str">
            <v>Hitachi</v>
          </cell>
        </row>
        <row r="264">
          <cell r="B264" t="str">
            <v>GE Thermodyne</v>
          </cell>
        </row>
        <row r="265">
          <cell r="B265" t="str">
            <v>GE Thermodyne</v>
          </cell>
        </row>
        <row r="266">
          <cell r="B266" t="str">
            <v>GE Thermodyne</v>
          </cell>
        </row>
        <row r="267">
          <cell r="B267" t="str">
            <v>GE Thermodyne</v>
          </cell>
        </row>
        <row r="268">
          <cell r="B268" t="str">
            <v>GE Thermodyne</v>
          </cell>
        </row>
        <row r="269">
          <cell r="B269" t="str">
            <v>GE Thermodyne</v>
          </cell>
        </row>
        <row r="270">
          <cell r="B270" t="str">
            <v>GE Thermodyne</v>
          </cell>
        </row>
        <row r="271">
          <cell r="B271" t="str">
            <v>GE Thermodyne</v>
          </cell>
        </row>
        <row r="272">
          <cell r="B272" t="str">
            <v>GE Thermodyne</v>
          </cell>
        </row>
        <row r="273">
          <cell r="B273" t="str">
            <v>Elliott</v>
          </cell>
        </row>
        <row r="274">
          <cell r="B274" t="str">
            <v>Ingersol</v>
          </cell>
        </row>
        <row r="275">
          <cell r="B275" t="str">
            <v>ManTurbo</v>
          </cell>
        </row>
        <row r="276">
          <cell r="B276" t="str">
            <v>Ansaldo Energia SPA</v>
          </cell>
        </row>
        <row r="277">
          <cell r="B277" t="str">
            <v>Hitachi</v>
          </cell>
        </row>
        <row r="278">
          <cell r="B278" t="str">
            <v>Sequa</v>
          </cell>
        </row>
        <row r="279">
          <cell r="B279" t="str">
            <v>Sequa</v>
          </cell>
        </row>
        <row r="280">
          <cell r="B280" t="str">
            <v>Sequa</v>
          </cell>
        </row>
        <row r="281">
          <cell r="B281" t="str">
            <v>Sequa</v>
          </cell>
        </row>
        <row r="282">
          <cell r="B282" t="str">
            <v>Sequa</v>
          </cell>
        </row>
        <row r="283">
          <cell r="B283" t="str">
            <v>GE Hydro</v>
          </cell>
        </row>
        <row r="284">
          <cell r="B284" t="str">
            <v>Hitachi</v>
          </cell>
        </row>
        <row r="285">
          <cell r="B285" t="str">
            <v>Hitachi</v>
          </cell>
        </row>
        <row r="286">
          <cell r="B286" t="str">
            <v>GE Hydro</v>
          </cell>
        </row>
        <row r="287">
          <cell r="B287" t="str">
            <v>GE Hydro</v>
          </cell>
        </row>
        <row r="288">
          <cell r="B288" t="str">
            <v>GE Hydro</v>
          </cell>
        </row>
        <row r="289">
          <cell r="B289" t="str">
            <v>Baltimore Air Coil</v>
          </cell>
        </row>
        <row r="290">
          <cell r="B290" t="str">
            <v>Baltimore Air Coil</v>
          </cell>
        </row>
        <row r="291">
          <cell r="B291" t="str">
            <v>TATA</v>
          </cell>
        </row>
        <row r="292">
          <cell r="B292" t="str">
            <v>TATA</v>
          </cell>
        </row>
        <row r="293">
          <cell r="B293" t="str">
            <v>TVS Motors</v>
          </cell>
        </row>
        <row r="294">
          <cell r="B294" t="str">
            <v>TVS Motors</v>
          </cell>
        </row>
        <row r="295">
          <cell r="B295" t="str">
            <v>TVS Motors</v>
          </cell>
        </row>
        <row r="296">
          <cell r="B296" t="str">
            <v>VEEDER ROOT</v>
          </cell>
        </row>
        <row r="297">
          <cell r="B297" t="str">
            <v>VEEDER ROOT</v>
          </cell>
        </row>
        <row r="298">
          <cell r="B298" t="str">
            <v>VEEDER ROOT</v>
          </cell>
        </row>
        <row r="299">
          <cell r="B299" t="str">
            <v>VEEDER ROOT</v>
          </cell>
        </row>
        <row r="300">
          <cell r="B300" t="str">
            <v>Mahindra &amp; Mahindra</v>
          </cell>
        </row>
        <row r="301">
          <cell r="B301" t="str">
            <v>Rolls-Royce</v>
          </cell>
        </row>
        <row r="302">
          <cell r="B302" t="str">
            <v>AVIO SPA ENG. DEPT.</v>
          </cell>
        </row>
        <row r="303">
          <cell r="B303" t="str">
            <v>Fadal Machining Center</v>
          </cell>
        </row>
        <row r="304">
          <cell r="B304" t="str">
            <v>Fadal Machining Center</v>
          </cell>
        </row>
        <row r="305">
          <cell r="B305" t="str">
            <v>ST MOBILE AEROSPACE ENGINEERING INC</v>
          </cell>
        </row>
        <row r="306">
          <cell r="B306" t="str">
            <v>Custom Design Associates</v>
          </cell>
        </row>
        <row r="307">
          <cell r="B307" t="str">
            <v>M N Rama Rao &amp; Co</v>
          </cell>
        </row>
        <row r="308">
          <cell r="B308" t="str">
            <v>Elliott</v>
          </cell>
        </row>
        <row r="309">
          <cell r="B309" t="str">
            <v>Initec TR</v>
          </cell>
        </row>
        <row r="310">
          <cell r="B310" t="str">
            <v>Smith's Aerospace</v>
          </cell>
        </row>
        <row r="311">
          <cell r="B311" t="str">
            <v>Heico</v>
          </cell>
        </row>
        <row r="312">
          <cell r="B312" t="str">
            <v>Fadal Machining Center</v>
          </cell>
        </row>
        <row r="313">
          <cell r="B313" t="str">
            <v>Mahindra &amp; Mahindra</v>
          </cell>
        </row>
        <row r="314">
          <cell r="B314" t="str">
            <v>Heico</v>
          </cell>
        </row>
        <row r="315">
          <cell r="B315" t="str">
            <v>INBIS</v>
          </cell>
        </row>
        <row r="316">
          <cell r="B316" t="str">
            <v>KALTENBACH AND VOIGT GMBH</v>
          </cell>
        </row>
        <row r="317">
          <cell r="B317" t="str">
            <v>M AND S MANUFACTURING COMPANY</v>
          </cell>
        </row>
        <row r="318">
          <cell r="B318" t="str">
            <v>Danaher</v>
          </cell>
        </row>
        <row r="319">
          <cell r="B319" t="str">
            <v>RMSE</v>
          </cell>
        </row>
        <row r="320">
          <cell r="B320" t="str">
            <v>VEEDER ROOT</v>
          </cell>
        </row>
        <row r="321">
          <cell r="B321" t="str">
            <v>Smith's Aerospace</v>
          </cell>
        </row>
        <row r="322">
          <cell r="B322" t="str">
            <v>Smith's Aerospace</v>
          </cell>
        </row>
        <row r="323">
          <cell r="B323" t="str">
            <v>Smith's Aerospace</v>
          </cell>
        </row>
        <row r="324">
          <cell r="B324" t="str">
            <v>Smith's Aerospace</v>
          </cell>
        </row>
        <row r="325">
          <cell r="B325" t="str">
            <v>Smith's Aerospace</v>
          </cell>
        </row>
        <row r="326">
          <cell r="B326" t="str">
            <v>Smith's Aerospace</v>
          </cell>
        </row>
      </sheetData>
      <sheetData sheetId="7" refreshError="1"/>
      <sheetData sheetId="8">
        <row r="1">
          <cell r="B1" t="str">
            <v>PM</v>
          </cell>
        </row>
        <row r="2">
          <cell r="B2" t="str">
            <v>CM</v>
          </cell>
        </row>
        <row r="3">
          <cell r="B3" t="str">
            <v>Entity</v>
          </cell>
        </row>
        <row r="4">
          <cell r="B4" t="str">
            <v>Cust Group</v>
          </cell>
          <cell r="C4" t="str">
            <v>Customer</v>
          </cell>
          <cell r="D4" t="str">
            <v>Project</v>
          </cell>
          <cell r="E4" t="str">
            <v>SBU</v>
          </cell>
          <cell r="F4" t="str">
            <v>Geo</v>
          </cell>
          <cell r="G4" t="str">
            <v>GE-NGE</v>
          </cell>
          <cell r="H4" t="str">
            <v>Type</v>
          </cell>
          <cell r="I4" t="str">
            <v>Cen Man</v>
          </cell>
          <cell r="J4" t="str">
            <v>WIP Mar'06</v>
          </cell>
          <cell r="K4" t="str">
            <v>Inv YTD Mar'06</v>
          </cell>
          <cell r="L4" t="e">
            <v>#N/A</v>
          </cell>
          <cell r="M4" t="str">
            <v>Inv Mar'06</v>
          </cell>
          <cell r="N4" t="str">
            <v>OP WIP</v>
          </cell>
          <cell r="O4" t="str">
            <v>Rev YTD Mar'06</v>
          </cell>
          <cell r="P4" t="e">
            <v>#N/A</v>
          </cell>
          <cell r="Q4" t="str">
            <v>Hours</v>
          </cell>
          <cell r="R4" t="str">
            <v>Mar'06</v>
          </cell>
          <cell r="S4" t="str">
            <v xml:space="preserve">Onshore </v>
          </cell>
          <cell r="T4" t="str">
            <v>Onsite</v>
          </cell>
          <cell r="U4" t="str">
            <v>Offshore</v>
          </cell>
          <cell r="V4" t="str">
            <v>Manuf</v>
          </cell>
          <cell r="W4" t="e">
            <v>#N/A</v>
          </cell>
          <cell r="X4" t="str">
            <v>Efforts</v>
          </cell>
          <cell r="Y4" t="str">
            <v>Hrs for Efforts</v>
          </cell>
        </row>
        <row r="5">
          <cell r="B5" t="str">
            <v>PRS</v>
          </cell>
        </row>
        <row r="6">
          <cell r="B6" t="str">
            <v>Advanced Power Technology Inc</v>
          </cell>
        </row>
        <row r="7">
          <cell r="B7" t="str">
            <v>ARC Automotive</v>
          </cell>
        </row>
        <row r="8">
          <cell r="B8" t="str">
            <v>ASML Lithography</v>
          </cell>
        </row>
        <row r="9">
          <cell r="B9" t="str">
            <v>ASML Lithography</v>
          </cell>
        </row>
        <row r="10">
          <cell r="B10" t="str">
            <v>ASML Lithography</v>
          </cell>
        </row>
        <row r="11">
          <cell r="B11" t="str">
            <v>ASML Lithography</v>
          </cell>
        </row>
        <row r="12">
          <cell r="B12" t="str">
            <v>ASML Lithography</v>
          </cell>
        </row>
        <row r="13">
          <cell r="B13" t="str">
            <v>Bachmann Industries Inc.</v>
          </cell>
        </row>
        <row r="14">
          <cell r="B14" t="str">
            <v>Bachmann Industries Inc.</v>
          </cell>
        </row>
        <row r="15">
          <cell r="B15" t="str">
            <v>CONMEC</v>
          </cell>
        </row>
        <row r="16">
          <cell r="B16" t="str">
            <v>Sequa</v>
          </cell>
        </row>
        <row r="17">
          <cell r="B17" t="str">
            <v>Sequa</v>
          </cell>
        </row>
        <row r="18">
          <cell r="B18" t="str">
            <v>PRS</v>
          </cell>
        </row>
        <row r="19">
          <cell r="B19" t="str">
            <v>CDS(DECRANE)</v>
          </cell>
        </row>
        <row r="20">
          <cell r="B20" t="str">
            <v>PRS</v>
          </cell>
        </row>
        <row r="21">
          <cell r="B21" t="str">
            <v>PRS</v>
          </cell>
        </row>
        <row r="22">
          <cell r="B22" t="str">
            <v>PRS</v>
          </cell>
        </row>
        <row r="23">
          <cell r="B23" t="str">
            <v>PRS</v>
          </cell>
        </row>
        <row r="24">
          <cell r="B24" t="str">
            <v>PRS</v>
          </cell>
        </row>
        <row r="25">
          <cell r="B25" t="str">
            <v>PRS</v>
          </cell>
        </row>
        <row r="26">
          <cell r="B26" t="str">
            <v>Danaher</v>
          </cell>
        </row>
        <row r="27">
          <cell r="B27" t="str">
            <v>CD-ADAPCO Japan</v>
          </cell>
        </row>
        <row r="28">
          <cell r="B28" t="str">
            <v>Chiyoda Advanced Solutions Corporation</v>
          </cell>
        </row>
        <row r="29">
          <cell r="B29" t="str">
            <v>Sequa</v>
          </cell>
        </row>
        <row r="30">
          <cell r="B30" t="str">
            <v>Catalan Aerospace</v>
          </cell>
        </row>
        <row r="31">
          <cell r="B31" t="str">
            <v>Doosan</v>
          </cell>
        </row>
        <row r="32">
          <cell r="B32" t="str">
            <v>Heico</v>
          </cell>
        </row>
        <row r="33">
          <cell r="B33" t="str">
            <v>Heico</v>
          </cell>
        </row>
        <row r="34">
          <cell r="B34" t="str">
            <v>Heico</v>
          </cell>
        </row>
        <row r="35">
          <cell r="B35" t="str">
            <v>Gamma Technologies</v>
          </cell>
        </row>
        <row r="36">
          <cell r="B36" t="str">
            <v>GE Aircraft Johnson Technologies</v>
          </cell>
        </row>
        <row r="37">
          <cell r="B37" t="str">
            <v>GE GCS</v>
          </cell>
        </row>
        <row r="38">
          <cell r="B38" t="str">
            <v>GE GCS</v>
          </cell>
        </row>
        <row r="39">
          <cell r="B39" t="str">
            <v>GE GCS</v>
          </cell>
        </row>
        <row r="40">
          <cell r="B40" t="str">
            <v>GE GCS</v>
          </cell>
        </row>
        <row r="41">
          <cell r="B41" t="str">
            <v>GE GCS</v>
          </cell>
        </row>
        <row r="42">
          <cell r="B42" t="str">
            <v>GE GCS</v>
          </cell>
        </row>
        <row r="43">
          <cell r="B43" t="str">
            <v>GE GCS</v>
          </cell>
        </row>
        <row r="44">
          <cell r="B44" t="str">
            <v>GE GCS</v>
          </cell>
        </row>
        <row r="45">
          <cell r="B45" t="str">
            <v>GE GCS</v>
          </cell>
        </row>
        <row r="46">
          <cell r="B46" t="str">
            <v>GE CONSUMER &amp; INDUSTRIAL</v>
          </cell>
        </row>
        <row r="47">
          <cell r="B47" t="str">
            <v>GE Energy Management</v>
          </cell>
        </row>
        <row r="48">
          <cell r="B48" t="str">
            <v>GE Energy Management</v>
          </cell>
        </row>
        <row r="49">
          <cell r="B49" t="str">
            <v>GE Energy Management</v>
          </cell>
        </row>
        <row r="50">
          <cell r="B50" t="str">
            <v>GE Energy Management</v>
          </cell>
        </row>
        <row r="51">
          <cell r="B51" t="str">
            <v>GE Energy Management</v>
          </cell>
        </row>
        <row r="52">
          <cell r="B52" t="str">
            <v>GE Energy Management</v>
          </cell>
        </row>
        <row r="53">
          <cell r="B53" t="str">
            <v>GE Energy Management</v>
          </cell>
        </row>
        <row r="54">
          <cell r="B54" t="str">
            <v>GE Energy Management</v>
          </cell>
        </row>
        <row r="55">
          <cell r="B55" t="str">
            <v>GE Energy Management</v>
          </cell>
        </row>
        <row r="56">
          <cell r="B56" t="str">
            <v>GE Energy Management</v>
          </cell>
        </row>
        <row r="57">
          <cell r="B57" t="str">
            <v>GE Energy Management</v>
          </cell>
        </row>
        <row r="58">
          <cell r="B58" t="str">
            <v>GE Energy Management</v>
          </cell>
        </row>
        <row r="59">
          <cell r="B59" t="str">
            <v>GE Energy Management</v>
          </cell>
        </row>
        <row r="60">
          <cell r="B60" t="str">
            <v>GE Energy Management</v>
          </cell>
        </row>
        <row r="61">
          <cell r="B61" t="str">
            <v>GE Energy Management</v>
          </cell>
        </row>
        <row r="62">
          <cell r="B62" t="str">
            <v>GE Energy Management</v>
          </cell>
        </row>
        <row r="63">
          <cell r="B63" t="str">
            <v>GE Energy Management</v>
          </cell>
        </row>
        <row r="64">
          <cell r="B64" t="str">
            <v>GE Energy Management</v>
          </cell>
        </row>
        <row r="65">
          <cell r="B65" t="str">
            <v>GE Energy Management</v>
          </cell>
        </row>
        <row r="66">
          <cell r="B66" t="str">
            <v>GE Hydro</v>
          </cell>
        </row>
        <row r="67">
          <cell r="B67" t="str">
            <v>GE Hydro</v>
          </cell>
        </row>
        <row r="68">
          <cell r="B68" t="str">
            <v>GE Global Research</v>
          </cell>
        </row>
        <row r="69">
          <cell r="B69" t="str">
            <v>GE Global Research</v>
          </cell>
        </row>
        <row r="70">
          <cell r="B70" t="str">
            <v>GE Global Research</v>
          </cell>
        </row>
        <row r="71">
          <cell r="B71" t="str">
            <v>GE Packaged Power LP</v>
          </cell>
        </row>
        <row r="72">
          <cell r="B72" t="str">
            <v>GE Packaged Power LP</v>
          </cell>
        </row>
        <row r="73">
          <cell r="B73" t="str">
            <v>GE Packaged Power LP</v>
          </cell>
        </row>
        <row r="74">
          <cell r="B74" t="str">
            <v>GE Packaged Power LP</v>
          </cell>
        </row>
        <row r="75">
          <cell r="B75" t="str">
            <v>GE Packaged Power LP</v>
          </cell>
        </row>
        <row r="76">
          <cell r="B76" t="str">
            <v>GE Power Systems</v>
          </cell>
        </row>
        <row r="77">
          <cell r="B77" t="str">
            <v>GE Power Systems</v>
          </cell>
        </row>
        <row r="78">
          <cell r="B78" t="str">
            <v>GE Power Systems</v>
          </cell>
        </row>
        <row r="79">
          <cell r="B79" t="str">
            <v>GE Power Systems</v>
          </cell>
        </row>
        <row r="80">
          <cell r="B80" t="str">
            <v>GE Power Systems</v>
          </cell>
        </row>
        <row r="81">
          <cell r="B81" t="str">
            <v>GE Power Systems</v>
          </cell>
        </row>
        <row r="82">
          <cell r="B82" t="str">
            <v>GE Power Systems</v>
          </cell>
        </row>
        <row r="83">
          <cell r="B83" t="str">
            <v>GE Power Systems</v>
          </cell>
        </row>
        <row r="84">
          <cell r="B84" t="str">
            <v>GE Power Systems</v>
          </cell>
        </row>
        <row r="85">
          <cell r="B85" t="str">
            <v>GE Power Systems</v>
          </cell>
        </row>
        <row r="86">
          <cell r="B86" t="str">
            <v>GE Power Systems</v>
          </cell>
        </row>
        <row r="87">
          <cell r="B87" t="str">
            <v>GE Power Systems</v>
          </cell>
        </row>
        <row r="88">
          <cell r="B88" t="str">
            <v>GE Power Systems</v>
          </cell>
        </row>
        <row r="89">
          <cell r="B89" t="str">
            <v>GE Power Systems</v>
          </cell>
        </row>
        <row r="90">
          <cell r="B90" t="str">
            <v>GE Power Systems</v>
          </cell>
        </row>
        <row r="91">
          <cell r="B91" t="str">
            <v>GE Power Systems</v>
          </cell>
        </row>
        <row r="92">
          <cell r="B92" t="str">
            <v>GE Power Systems</v>
          </cell>
        </row>
        <row r="93">
          <cell r="B93" t="str">
            <v>GE Power Systems</v>
          </cell>
        </row>
        <row r="94">
          <cell r="B94" t="str">
            <v>GE Power Systems</v>
          </cell>
        </row>
        <row r="95">
          <cell r="B95" t="str">
            <v>GE Power Systems</v>
          </cell>
        </row>
        <row r="96">
          <cell r="B96" t="str">
            <v>GE Power Systems</v>
          </cell>
        </row>
        <row r="97">
          <cell r="B97" t="str">
            <v>GE Power Systems</v>
          </cell>
        </row>
        <row r="98">
          <cell r="B98" t="str">
            <v>GE Power Systems</v>
          </cell>
        </row>
        <row r="99">
          <cell r="B99" t="str">
            <v>GE Power Systems</v>
          </cell>
        </row>
        <row r="100">
          <cell r="B100" t="str">
            <v>GE Power Systems</v>
          </cell>
        </row>
        <row r="101">
          <cell r="B101" t="str">
            <v>GE Power Systems</v>
          </cell>
        </row>
        <row r="102">
          <cell r="B102" t="str">
            <v>GE Power Systems</v>
          </cell>
        </row>
        <row r="103">
          <cell r="B103" t="str">
            <v>GE Power Systems</v>
          </cell>
        </row>
        <row r="104">
          <cell r="B104" t="str">
            <v>GE Power Systems</v>
          </cell>
        </row>
        <row r="105">
          <cell r="B105" t="str">
            <v>GE Power Systems</v>
          </cell>
        </row>
        <row r="106">
          <cell r="B106" t="str">
            <v>GE Power Systems</v>
          </cell>
        </row>
        <row r="107">
          <cell r="B107" t="str">
            <v>GE Power Systems</v>
          </cell>
        </row>
        <row r="108">
          <cell r="B108" t="str">
            <v>GE Power Systems</v>
          </cell>
        </row>
        <row r="109">
          <cell r="B109" t="str">
            <v>GE Power Systems</v>
          </cell>
        </row>
        <row r="110">
          <cell r="B110" t="str">
            <v>GE Power Systems</v>
          </cell>
        </row>
        <row r="111">
          <cell r="B111" t="str">
            <v>GE Power Systems</v>
          </cell>
        </row>
        <row r="112">
          <cell r="B112" t="str">
            <v>GE Power Systems</v>
          </cell>
        </row>
        <row r="113">
          <cell r="B113" t="str">
            <v>GE Power Systems</v>
          </cell>
        </row>
        <row r="114">
          <cell r="B114" t="str">
            <v>GE Power Systems</v>
          </cell>
        </row>
        <row r="115">
          <cell r="B115" t="str">
            <v>GE Power Systems</v>
          </cell>
        </row>
        <row r="116">
          <cell r="B116" t="str">
            <v>GE Power Systems</v>
          </cell>
        </row>
        <row r="117">
          <cell r="B117" t="str">
            <v>GE Power Systems</v>
          </cell>
        </row>
        <row r="118">
          <cell r="B118" t="str">
            <v>GE Power Systems</v>
          </cell>
        </row>
        <row r="119">
          <cell r="B119" t="str">
            <v>GE Power Systems</v>
          </cell>
        </row>
        <row r="120">
          <cell r="B120" t="str">
            <v>GE Power Systems</v>
          </cell>
        </row>
        <row r="121">
          <cell r="B121" t="str">
            <v>GE Power Systems</v>
          </cell>
        </row>
        <row r="122">
          <cell r="B122" t="str">
            <v>GE Power Systems</v>
          </cell>
        </row>
        <row r="123">
          <cell r="B123" t="str">
            <v>GE Power Systems</v>
          </cell>
        </row>
        <row r="124">
          <cell r="B124" t="str">
            <v>GE Power Systems</v>
          </cell>
        </row>
        <row r="125">
          <cell r="B125" t="str">
            <v>GE Power Systems</v>
          </cell>
        </row>
        <row r="126">
          <cell r="B126" t="str">
            <v>GE Research &amp; Development</v>
          </cell>
        </row>
        <row r="127">
          <cell r="B127" t="str">
            <v>GE Rotoflow</v>
          </cell>
        </row>
        <row r="128">
          <cell r="B128" t="str">
            <v>Danaher</v>
          </cell>
        </row>
        <row r="129">
          <cell r="B129" t="str">
            <v>Danaher</v>
          </cell>
        </row>
        <row r="130">
          <cell r="B130" t="str">
            <v>Danaher</v>
          </cell>
        </row>
        <row r="131">
          <cell r="B131" t="str">
            <v>Hamilton Sundstrand</v>
          </cell>
        </row>
        <row r="132">
          <cell r="B132" t="str">
            <v>Hamilton Sundstrand</v>
          </cell>
        </row>
        <row r="133">
          <cell r="B133" t="str">
            <v>Hamilton Sundstrand</v>
          </cell>
        </row>
        <row r="134">
          <cell r="B134" t="str">
            <v>Hamilton Sundstrand</v>
          </cell>
        </row>
        <row r="135">
          <cell r="B135" t="str">
            <v>Hamilton Sundstrand</v>
          </cell>
        </row>
        <row r="136">
          <cell r="B136" t="str">
            <v>Danaher</v>
          </cell>
        </row>
        <row r="137">
          <cell r="B137" t="str">
            <v>Danaher</v>
          </cell>
        </row>
        <row r="138">
          <cell r="B138" t="str">
            <v>Danaher</v>
          </cell>
        </row>
        <row r="139">
          <cell r="B139" t="str">
            <v>Gamma Technologies</v>
          </cell>
        </row>
        <row r="140">
          <cell r="B140" t="str">
            <v>Danaher</v>
          </cell>
        </row>
        <row r="141">
          <cell r="B141" t="str">
            <v>Danaher</v>
          </cell>
        </row>
        <row r="142">
          <cell r="B142" t="str">
            <v>Danaher</v>
          </cell>
        </row>
        <row r="143">
          <cell r="B143" t="str">
            <v>Danaher</v>
          </cell>
        </row>
        <row r="144">
          <cell r="B144" t="str">
            <v>Danaher</v>
          </cell>
        </row>
        <row r="145">
          <cell r="B145" t="str">
            <v>Danaher</v>
          </cell>
        </row>
        <row r="146">
          <cell r="B146" t="str">
            <v>Danaher</v>
          </cell>
        </row>
        <row r="147">
          <cell r="B147" t="str">
            <v>Danaher</v>
          </cell>
        </row>
        <row r="148">
          <cell r="B148" t="str">
            <v>Danaher</v>
          </cell>
        </row>
        <row r="149">
          <cell r="B149" t="str">
            <v>Danaher</v>
          </cell>
        </row>
        <row r="150">
          <cell r="B150" t="str">
            <v>Danaher</v>
          </cell>
        </row>
        <row r="151">
          <cell r="B151" t="str">
            <v>KOLLMORGEN</v>
          </cell>
        </row>
        <row r="152">
          <cell r="B152" t="str">
            <v>KOLLMORGEN</v>
          </cell>
        </row>
        <row r="153">
          <cell r="B153" t="str">
            <v>HEATH TECNA</v>
          </cell>
        </row>
        <row r="154">
          <cell r="B154" t="str">
            <v>Danaher</v>
          </cell>
        </row>
        <row r="155">
          <cell r="B155" t="str">
            <v>Kawajyu Shoji Co., Ltd</v>
          </cell>
        </row>
        <row r="156">
          <cell r="B156" t="str">
            <v>Kawajyu Shoji Co., Ltd</v>
          </cell>
        </row>
        <row r="157">
          <cell r="B157" t="str">
            <v>Kawajyu Shoji Co., Ltd</v>
          </cell>
        </row>
        <row r="158">
          <cell r="B158" t="str">
            <v>Major Tool and Machine</v>
          </cell>
        </row>
        <row r="159">
          <cell r="B159" t="str">
            <v>Major Tool and Machine</v>
          </cell>
        </row>
        <row r="160">
          <cell r="B160" t="str">
            <v>Major Tool and Machine</v>
          </cell>
        </row>
        <row r="161">
          <cell r="B161" t="str">
            <v>Marley Cooling Technologies</v>
          </cell>
        </row>
        <row r="162">
          <cell r="B162" t="str">
            <v>Marley Cooling Technologies</v>
          </cell>
        </row>
        <row r="163">
          <cell r="B163" t="str">
            <v>Marley Cooling Technologies</v>
          </cell>
        </row>
        <row r="164">
          <cell r="B164" t="str">
            <v>Marley Cooling Technologies</v>
          </cell>
        </row>
        <row r="165">
          <cell r="B165" t="str">
            <v>Marley Cooling Technologies</v>
          </cell>
        </row>
        <row r="166">
          <cell r="B166" t="str">
            <v>Sequa</v>
          </cell>
        </row>
        <row r="167">
          <cell r="B167" t="str">
            <v>Sequa</v>
          </cell>
        </row>
        <row r="168">
          <cell r="B168" t="str">
            <v>Sequa</v>
          </cell>
        </row>
        <row r="169">
          <cell r="B169" t="str">
            <v>Sequa</v>
          </cell>
        </row>
        <row r="170">
          <cell r="B170" t="str">
            <v>Sequa</v>
          </cell>
        </row>
        <row r="171">
          <cell r="B171" t="str">
            <v>Sequa</v>
          </cell>
        </row>
        <row r="172">
          <cell r="B172" t="str">
            <v>Sequa</v>
          </cell>
        </row>
        <row r="173">
          <cell r="B173" t="str">
            <v>Sequa</v>
          </cell>
        </row>
        <row r="174">
          <cell r="B174" t="str">
            <v>Sequa</v>
          </cell>
        </row>
        <row r="175">
          <cell r="B175" t="str">
            <v>Sequa</v>
          </cell>
        </row>
        <row r="176">
          <cell r="B176" t="str">
            <v>Danaher</v>
          </cell>
        </row>
        <row r="177">
          <cell r="B177" t="str">
            <v>Danaher</v>
          </cell>
        </row>
        <row r="178">
          <cell r="B178" t="str">
            <v>Danaher</v>
          </cell>
        </row>
        <row r="179">
          <cell r="B179" t="str">
            <v>Danaher</v>
          </cell>
        </row>
        <row r="180">
          <cell r="B180" t="str">
            <v>Danaher</v>
          </cell>
        </row>
        <row r="181">
          <cell r="B181" t="str">
            <v>Danaher</v>
          </cell>
        </row>
        <row r="182">
          <cell r="B182" t="str">
            <v>Danaher</v>
          </cell>
        </row>
        <row r="183">
          <cell r="B183" t="str">
            <v>Danaher</v>
          </cell>
        </row>
        <row r="184">
          <cell r="B184" t="str">
            <v>Merichem</v>
          </cell>
        </row>
        <row r="185">
          <cell r="B185" t="str">
            <v>Newtonworks, Japan</v>
          </cell>
        </row>
        <row r="186">
          <cell r="B186" t="str">
            <v>Newtonworks, Japan</v>
          </cell>
        </row>
        <row r="187">
          <cell r="B187" t="str">
            <v>Newtonworks, Japan</v>
          </cell>
        </row>
        <row r="188">
          <cell r="B188" t="str">
            <v>Newtonworks, Japan</v>
          </cell>
        </row>
        <row r="189">
          <cell r="B189" t="str">
            <v>Newtonworks, Japan</v>
          </cell>
        </row>
        <row r="190">
          <cell r="B190" t="str">
            <v>Newtonworks, Japan</v>
          </cell>
        </row>
        <row r="191">
          <cell r="B191" t="str">
            <v>Newtonworks, Japan</v>
          </cell>
        </row>
        <row r="192">
          <cell r="B192" t="str">
            <v>Newtonworks, Japan</v>
          </cell>
        </row>
        <row r="193">
          <cell r="B193" t="str">
            <v>Newtonworks, Japan</v>
          </cell>
        </row>
        <row r="194">
          <cell r="B194" t="str">
            <v>Newtonworks, Japan</v>
          </cell>
        </row>
        <row r="195">
          <cell r="B195" t="str">
            <v>Newtonworks, Japan</v>
          </cell>
        </row>
        <row r="196">
          <cell r="B196" t="str">
            <v>Newtonworks, Japan</v>
          </cell>
        </row>
        <row r="197">
          <cell r="B197" t="str">
            <v>Newtonworks, Japan</v>
          </cell>
        </row>
        <row r="198">
          <cell r="B198" t="str">
            <v>Newtonworks, Japan</v>
          </cell>
        </row>
        <row r="199">
          <cell r="B199" t="str">
            <v>Newtonworks, Japan</v>
          </cell>
        </row>
        <row r="200">
          <cell r="B200" t="str">
            <v>Newtonworks, Japan</v>
          </cell>
        </row>
        <row r="201">
          <cell r="B201" t="str">
            <v>Newtonworks, Japan</v>
          </cell>
        </row>
        <row r="202">
          <cell r="B202" t="str">
            <v>Newtonworks, Japan</v>
          </cell>
        </row>
        <row r="203">
          <cell r="B203" t="str">
            <v>Newtonworks, Japan</v>
          </cell>
        </row>
        <row r="204">
          <cell r="B204" t="str">
            <v>Newtonworks, Japan</v>
          </cell>
        </row>
        <row r="205">
          <cell r="B205" t="str">
            <v>Newtonworks, Japan</v>
          </cell>
        </row>
        <row r="206">
          <cell r="B206" t="str">
            <v>Newtonworks, Japan</v>
          </cell>
        </row>
        <row r="207">
          <cell r="B207" t="str">
            <v>Newtonworks, Japan</v>
          </cell>
        </row>
        <row r="208">
          <cell r="B208" t="str">
            <v>Newtonworks, Japan</v>
          </cell>
        </row>
        <row r="209">
          <cell r="B209" t="str">
            <v>Newtonworks, Japan</v>
          </cell>
        </row>
        <row r="210">
          <cell r="B210" t="str">
            <v>Newtonworks, Japan</v>
          </cell>
        </row>
        <row r="211">
          <cell r="B211" t="str">
            <v>Newtonworks, Japan</v>
          </cell>
        </row>
        <row r="212">
          <cell r="B212" t="str">
            <v>Newtonworks, Japan</v>
          </cell>
        </row>
        <row r="213">
          <cell r="B213" t="str">
            <v>Newtonworks, Japan</v>
          </cell>
        </row>
        <row r="214">
          <cell r="B214" t="str">
            <v>Newtonworks, Japan</v>
          </cell>
        </row>
        <row r="215">
          <cell r="B215" t="str">
            <v>Newtonworks, Japan</v>
          </cell>
        </row>
        <row r="216">
          <cell r="B216" t="str">
            <v>Newtonworks, Japan</v>
          </cell>
        </row>
        <row r="217">
          <cell r="B217" t="str">
            <v>Newtonworks, Japan</v>
          </cell>
        </row>
        <row r="218">
          <cell r="B218" t="str">
            <v>Newtonworks, Japan</v>
          </cell>
        </row>
        <row r="219">
          <cell r="B219" t="str">
            <v>Newtonworks, Japan</v>
          </cell>
        </row>
        <row r="220">
          <cell r="B220" t="str">
            <v>Newtonworks, Japan</v>
          </cell>
        </row>
        <row r="221">
          <cell r="B221" t="str">
            <v>Newtonworks, Japan</v>
          </cell>
        </row>
        <row r="222">
          <cell r="B222" t="str">
            <v>Newtonworks, Japan</v>
          </cell>
        </row>
        <row r="223">
          <cell r="B223" t="str">
            <v>Newtonworks, Japan</v>
          </cell>
        </row>
        <row r="224">
          <cell r="B224" t="str">
            <v>Newtonworks, Japan</v>
          </cell>
        </row>
        <row r="225">
          <cell r="B225" t="str">
            <v>Newtonworks, Japan</v>
          </cell>
        </row>
        <row r="226">
          <cell r="B226" t="str">
            <v>Newtonworks, Japan</v>
          </cell>
        </row>
        <row r="227">
          <cell r="B227" t="str">
            <v>Newtonworks, Japan</v>
          </cell>
        </row>
        <row r="228">
          <cell r="B228" t="str">
            <v>Newtonworks, Japan</v>
          </cell>
        </row>
        <row r="229">
          <cell r="B229" t="str">
            <v>Newtonworks, Japan</v>
          </cell>
        </row>
        <row r="230">
          <cell r="B230" t="str">
            <v>Newtonworks, Japan</v>
          </cell>
        </row>
        <row r="231">
          <cell r="B231" t="str">
            <v>Newtonworks, Japan</v>
          </cell>
        </row>
        <row r="232">
          <cell r="B232" t="str">
            <v>Newtonworks, Japan</v>
          </cell>
        </row>
        <row r="233">
          <cell r="B233" t="str">
            <v>Newtonworks, Japan</v>
          </cell>
        </row>
        <row r="234">
          <cell r="B234" t="str">
            <v>Newtonworks, Japan</v>
          </cell>
        </row>
        <row r="235">
          <cell r="B235" t="str">
            <v>Newtonworks, Japan</v>
          </cell>
        </row>
        <row r="236">
          <cell r="B236" t="str">
            <v>Newtonworks, Japan</v>
          </cell>
        </row>
        <row r="237">
          <cell r="B237" t="str">
            <v>Newtonworks, Japan</v>
          </cell>
        </row>
        <row r="238">
          <cell r="B238" t="str">
            <v>Newtonworks, Japan</v>
          </cell>
        </row>
        <row r="239">
          <cell r="B239" t="str">
            <v>Newtonworks, Japan</v>
          </cell>
        </row>
        <row r="240">
          <cell r="B240" t="str">
            <v>Newtonworks, Japan</v>
          </cell>
        </row>
        <row r="241">
          <cell r="B241" t="str">
            <v>Newtonworks, Japan</v>
          </cell>
        </row>
        <row r="242">
          <cell r="B242" t="str">
            <v>Newtonworks, Japan</v>
          </cell>
        </row>
        <row r="243">
          <cell r="B243" t="str">
            <v>Newtonworks, Japan</v>
          </cell>
        </row>
        <row r="244">
          <cell r="B244" t="str">
            <v>Newtonworks, Japan</v>
          </cell>
        </row>
        <row r="245">
          <cell r="B245" t="str">
            <v>Newtonworks, Japan</v>
          </cell>
        </row>
        <row r="246">
          <cell r="B246" t="str">
            <v>Newtonworks, Japan</v>
          </cell>
        </row>
        <row r="247">
          <cell r="B247" t="str">
            <v>Newtonworks, Japan</v>
          </cell>
        </row>
        <row r="248">
          <cell r="B248" t="str">
            <v>Newtonworks, Japan</v>
          </cell>
        </row>
        <row r="249">
          <cell r="B249" t="str">
            <v>Danaher</v>
          </cell>
        </row>
        <row r="250">
          <cell r="B250" t="str">
            <v>Danaher</v>
          </cell>
        </row>
        <row r="251">
          <cell r="B251" t="str">
            <v>Danaher</v>
          </cell>
        </row>
        <row r="252">
          <cell r="B252" t="str">
            <v>Danaher</v>
          </cell>
        </row>
        <row r="253">
          <cell r="B253" t="str">
            <v>Polaris</v>
          </cell>
        </row>
        <row r="254">
          <cell r="B254" t="str">
            <v>Polaris</v>
          </cell>
        </row>
        <row r="255">
          <cell r="B255" t="str">
            <v>Polaris</v>
          </cell>
        </row>
        <row r="256">
          <cell r="B256" t="str">
            <v>Polaris</v>
          </cell>
        </row>
        <row r="257">
          <cell r="B257" t="str">
            <v>Polaris</v>
          </cell>
        </row>
        <row r="258">
          <cell r="B258" t="str">
            <v>Polaris</v>
          </cell>
        </row>
        <row r="259">
          <cell r="B259" t="str">
            <v>Polaris</v>
          </cell>
        </row>
        <row r="260">
          <cell r="B260" t="str">
            <v>Heico</v>
          </cell>
        </row>
        <row r="261">
          <cell r="B261" t="str">
            <v>Danaher</v>
          </cell>
        </row>
        <row r="262">
          <cell r="B262" t="str">
            <v>Danaher</v>
          </cell>
        </row>
        <row r="263">
          <cell r="B263" t="str">
            <v>Heico</v>
          </cell>
        </row>
        <row r="264">
          <cell r="B264" t="str">
            <v>Danaher</v>
          </cell>
        </row>
        <row r="265">
          <cell r="B265" t="str">
            <v>Heico</v>
          </cell>
        </row>
        <row r="266">
          <cell r="B266" t="str">
            <v>TNO Automotive</v>
          </cell>
        </row>
        <row r="267">
          <cell r="B267" t="str">
            <v>Alafya Village Universe Inc</v>
          </cell>
        </row>
        <row r="268">
          <cell r="B268" t="str">
            <v>Alafya Village Universe Inc</v>
          </cell>
        </row>
        <row r="269">
          <cell r="B269" t="str">
            <v>Smith's Aerospace</v>
          </cell>
        </row>
        <row r="270">
          <cell r="B270" t="str">
            <v>Caterpillar</v>
          </cell>
        </row>
        <row r="271">
          <cell r="B271" t="str">
            <v>Caterpillar</v>
          </cell>
        </row>
        <row r="272">
          <cell r="B272" t="str">
            <v>Caterpillar</v>
          </cell>
        </row>
        <row r="273">
          <cell r="B273" t="str">
            <v>Caterpillar</v>
          </cell>
        </row>
        <row r="274">
          <cell r="B274" t="str">
            <v>Caterpillar</v>
          </cell>
        </row>
        <row r="275">
          <cell r="B275" t="str">
            <v>TaylorMade Systems</v>
          </cell>
        </row>
        <row r="276">
          <cell r="B276" t="str">
            <v>TaylorMade Systems</v>
          </cell>
        </row>
        <row r="277">
          <cell r="B277" t="str">
            <v>Nordam</v>
          </cell>
        </row>
        <row r="278">
          <cell r="B278" t="str">
            <v>Nordam</v>
          </cell>
        </row>
        <row r="279">
          <cell r="B279" t="str">
            <v>Nordam</v>
          </cell>
        </row>
        <row r="280">
          <cell r="B280" t="str">
            <v>Nordam</v>
          </cell>
        </row>
        <row r="281">
          <cell r="B281" t="str">
            <v>Nordam</v>
          </cell>
        </row>
        <row r="282">
          <cell r="B282" t="str">
            <v>Toshiba Corporation</v>
          </cell>
        </row>
        <row r="283">
          <cell r="B283" t="str">
            <v>Toshiba Corporation</v>
          </cell>
        </row>
        <row r="284">
          <cell r="B284" t="str">
            <v>Toshiba Corporation</v>
          </cell>
        </row>
        <row r="285">
          <cell r="B285" t="str">
            <v>Toshiba Corporation</v>
          </cell>
        </row>
        <row r="286">
          <cell r="B286" t="str">
            <v>Toshiba Corporation</v>
          </cell>
        </row>
        <row r="287">
          <cell r="B287" t="str">
            <v>Toshiba Corporation</v>
          </cell>
        </row>
        <row r="288">
          <cell r="B288" t="str">
            <v>Toshiba Corporation</v>
          </cell>
        </row>
        <row r="289">
          <cell r="B289" t="str">
            <v>Toshiba Corporation</v>
          </cell>
        </row>
        <row r="290">
          <cell r="B290" t="str">
            <v>Toshiba Corporation</v>
          </cell>
        </row>
        <row r="291">
          <cell r="B291" t="str">
            <v>Toshiba Corporation</v>
          </cell>
        </row>
        <row r="292">
          <cell r="B292" t="str">
            <v>Toshiba Corporation</v>
          </cell>
        </row>
        <row r="293">
          <cell r="B293" t="str">
            <v>Toshiba Corporation</v>
          </cell>
        </row>
        <row r="294">
          <cell r="B294" t="str">
            <v>Toshiba Corporation</v>
          </cell>
        </row>
        <row r="295">
          <cell r="B295" t="str">
            <v>Toshiba Corporation</v>
          </cell>
        </row>
        <row r="296">
          <cell r="B296" t="str">
            <v>Smith's Aerospace</v>
          </cell>
        </row>
        <row r="297">
          <cell r="B297" t="str">
            <v>Pacific Scientific</v>
          </cell>
        </row>
        <row r="298">
          <cell r="B298" t="str">
            <v>Pacific Scientific</v>
          </cell>
        </row>
        <row r="299">
          <cell r="B299" t="str">
            <v>Pacific Scientific</v>
          </cell>
        </row>
        <row r="300">
          <cell r="B300" t="str">
            <v>Pacific Scientific</v>
          </cell>
        </row>
        <row r="301">
          <cell r="B301" t="str">
            <v>Pacific Scientific</v>
          </cell>
        </row>
        <row r="302">
          <cell r="B302" t="str">
            <v>Pacific Scientific</v>
          </cell>
        </row>
        <row r="303">
          <cell r="B303" t="str">
            <v>Pacific Scientific</v>
          </cell>
        </row>
        <row r="304">
          <cell r="B304" t="str">
            <v>Pacific Scientific</v>
          </cell>
        </row>
        <row r="305">
          <cell r="B305" t="str">
            <v>E-Spec</v>
          </cell>
        </row>
        <row r="306">
          <cell r="B306" t="str">
            <v>Trane</v>
          </cell>
        </row>
        <row r="307">
          <cell r="B307" t="str">
            <v>TRANS NUCLEAR</v>
          </cell>
        </row>
        <row r="308">
          <cell r="B308" t="str">
            <v>Triumph Engineering Services</v>
          </cell>
        </row>
        <row r="309">
          <cell r="B309" t="str">
            <v>United Technologies</v>
          </cell>
        </row>
        <row r="310">
          <cell r="B310" t="str">
            <v>United Technologies</v>
          </cell>
        </row>
        <row r="311">
          <cell r="B311" t="str">
            <v>United Technologies</v>
          </cell>
        </row>
        <row r="312">
          <cell r="B312" t="str">
            <v>United Technologies</v>
          </cell>
        </row>
        <row r="313">
          <cell r="B313" t="str">
            <v>United Technologies</v>
          </cell>
        </row>
        <row r="314">
          <cell r="B314" t="str">
            <v>United Technologies</v>
          </cell>
        </row>
        <row r="315">
          <cell r="B315" t="str">
            <v>United Technologies</v>
          </cell>
        </row>
        <row r="316">
          <cell r="B316" t="str">
            <v>United Technologies</v>
          </cell>
        </row>
        <row r="317">
          <cell r="B317" t="str">
            <v>United Technologies</v>
          </cell>
        </row>
        <row r="318">
          <cell r="B318" t="str">
            <v>United Technologies</v>
          </cell>
        </row>
        <row r="319">
          <cell r="B319" t="str">
            <v>United Technologies</v>
          </cell>
        </row>
        <row r="320">
          <cell r="B320" t="str">
            <v>United Technologies</v>
          </cell>
        </row>
        <row r="321">
          <cell r="B321" t="str">
            <v>United Technologies</v>
          </cell>
        </row>
        <row r="322">
          <cell r="B322" t="str">
            <v>United Technologies</v>
          </cell>
        </row>
        <row r="323">
          <cell r="B323" t="str">
            <v>United Technologies</v>
          </cell>
        </row>
        <row r="324">
          <cell r="B324" t="str">
            <v>United Technologies</v>
          </cell>
        </row>
        <row r="325">
          <cell r="B325" t="str">
            <v>United Technologies</v>
          </cell>
        </row>
        <row r="326">
          <cell r="B326" t="str">
            <v>United Technologies</v>
          </cell>
        </row>
        <row r="327">
          <cell r="B327" t="str">
            <v>United Technologies</v>
          </cell>
        </row>
        <row r="328">
          <cell r="B328" t="str">
            <v>United Technologies</v>
          </cell>
        </row>
        <row r="329">
          <cell r="B329" t="str">
            <v>United Technologies</v>
          </cell>
        </row>
        <row r="330">
          <cell r="B330" t="str">
            <v>United Technologies</v>
          </cell>
        </row>
        <row r="331">
          <cell r="B331" t="str">
            <v>United Technologies</v>
          </cell>
        </row>
        <row r="332">
          <cell r="B332" t="str">
            <v>United Technologies</v>
          </cell>
        </row>
        <row r="333">
          <cell r="B333" t="str">
            <v>United Technologies</v>
          </cell>
        </row>
        <row r="334">
          <cell r="B334" t="str">
            <v>United Technologies</v>
          </cell>
        </row>
        <row r="335">
          <cell r="B335" t="str">
            <v>United Technologies</v>
          </cell>
        </row>
        <row r="336">
          <cell r="B336" t="str">
            <v>United Technologies</v>
          </cell>
        </row>
        <row r="337">
          <cell r="B337" t="str">
            <v>United Technologies</v>
          </cell>
        </row>
        <row r="338">
          <cell r="B338" t="str">
            <v>United Technologies</v>
          </cell>
        </row>
        <row r="339">
          <cell r="B339" t="str">
            <v>United Technologies</v>
          </cell>
        </row>
        <row r="340">
          <cell r="B340" t="str">
            <v>United Technologies</v>
          </cell>
        </row>
        <row r="341">
          <cell r="B341" t="str">
            <v>United Technologies</v>
          </cell>
        </row>
        <row r="342">
          <cell r="B342" t="str">
            <v>United Technologies</v>
          </cell>
        </row>
        <row r="343">
          <cell r="B343" t="str">
            <v>United Technologies</v>
          </cell>
        </row>
        <row r="344">
          <cell r="B344" t="str">
            <v>United Technologies</v>
          </cell>
        </row>
        <row r="345">
          <cell r="B345" t="str">
            <v>United Technologies</v>
          </cell>
        </row>
        <row r="346">
          <cell r="B346" t="str">
            <v>United Technologies</v>
          </cell>
        </row>
        <row r="347">
          <cell r="B347" t="str">
            <v>United Technologies</v>
          </cell>
        </row>
        <row r="348">
          <cell r="B348" t="str">
            <v>United Technologies</v>
          </cell>
        </row>
        <row r="349">
          <cell r="B349" t="str">
            <v>United Technologies</v>
          </cell>
        </row>
        <row r="350">
          <cell r="B350" t="str">
            <v>United Technologies</v>
          </cell>
        </row>
        <row r="351">
          <cell r="B351" t="str">
            <v>United Technologies</v>
          </cell>
        </row>
        <row r="352">
          <cell r="B352" t="str">
            <v>United Technologies</v>
          </cell>
        </row>
        <row r="353">
          <cell r="B353" t="str">
            <v>United Technologies</v>
          </cell>
        </row>
        <row r="354">
          <cell r="B354" t="str">
            <v>United Technologies</v>
          </cell>
        </row>
        <row r="355">
          <cell r="B355" t="str">
            <v>United Technologies</v>
          </cell>
        </row>
        <row r="356">
          <cell r="B356" t="str">
            <v>United Technologies</v>
          </cell>
        </row>
        <row r="357">
          <cell r="B357" t="str">
            <v>United Technologies</v>
          </cell>
        </row>
        <row r="358">
          <cell r="B358" t="str">
            <v>United Technologies</v>
          </cell>
        </row>
        <row r="359">
          <cell r="B359" t="str">
            <v>United Technologies</v>
          </cell>
        </row>
        <row r="360">
          <cell r="B360" t="str">
            <v>United Technologies</v>
          </cell>
        </row>
        <row r="361">
          <cell r="B361" t="str">
            <v>United Technologies</v>
          </cell>
        </row>
        <row r="362">
          <cell r="B362" t="str">
            <v>United Technologies</v>
          </cell>
        </row>
        <row r="363">
          <cell r="B363" t="str">
            <v>United Technologies</v>
          </cell>
        </row>
        <row r="364">
          <cell r="B364" t="str">
            <v>United Technologies</v>
          </cell>
        </row>
        <row r="365">
          <cell r="B365" t="str">
            <v>United Technologies</v>
          </cell>
        </row>
        <row r="366">
          <cell r="B366" t="str">
            <v>United Technologies</v>
          </cell>
        </row>
        <row r="367">
          <cell r="B367" t="str">
            <v>United Technologies</v>
          </cell>
        </row>
        <row r="368">
          <cell r="B368" t="str">
            <v>United Technologies</v>
          </cell>
        </row>
        <row r="369">
          <cell r="B369" t="str">
            <v>United Technologies</v>
          </cell>
        </row>
        <row r="370">
          <cell r="B370" t="str">
            <v>United Technologies</v>
          </cell>
        </row>
        <row r="371">
          <cell r="B371" t="str">
            <v>United Technologies</v>
          </cell>
        </row>
        <row r="372">
          <cell r="B372" t="str">
            <v>United Technologies</v>
          </cell>
        </row>
        <row r="373">
          <cell r="B373" t="str">
            <v>United Technologies</v>
          </cell>
        </row>
        <row r="374">
          <cell r="B374" t="str">
            <v>United Technologies</v>
          </cell>
        </row>
        <row r="375">
          <cell r="B375" t="str">
            <v>United Technologies</v>
          </cell>
        </row>
        <row r="376">
          <cell r="B376" t="str">
            <v>United Technologies</v>
          </cell>
        </row>
        <row r="377">
          <cell r="B377" t="str">
            <v>United Technologies</v>
          </cell>
        </row>
        <row r="378">
          <cell r="B378" t="str">
            <v>United Technologies</v>
          </cell>
        </row>
        <row r="379">
          <cell r="B379" t="str">
            <v>United Technologies</v>
          </cell>
        </row>
        <row r="380">
          <cell r="B380" t="str">
            <v>United Technologies</v>
          </cell>
        </row>
        <row r="381">
          <cell r="B381" t="str">
            <v>United Technologies</v>
          </cell>
        </row>
        <row r="382">
          <cell r="B382" t="str">
            <v>United Technologies</v>
          </cell>
        </row>
        <row r="383">
          <cell r="B383" t="str">
            <v>United Technologies</v>
          </cell>
        </row>
        <row r="384">
          <cell r="B384" t="str">
            <v>United Technologies</v>
          </cell>
        </row>
        <row r="385">
          <cell r="B385" t="str">
            <v>United Technologies</v>
          </cell>
        </row>
        <row r="386">
          <cell r="B386" t="str">
            <v>United Technologies</v>
          </cell>
        </row>
        <row r="387">
          <cell r="B387" t="str">
            <v>United Technologies</v>
          </cell>
        </row>
        <row r="388">
          <cell r="B388" t="str">
            <v>United Technologies</v>
          </cell>
        </row>
        <row r="389">
          <cell r="B389" t="str">
            <v>United Technologies</v>
          </cell>
        </row>
        <row r="390">
          <cell r="B390" t="str">
            <v>United Technologies</v>
          </cell>
        </row>
        <row r="391">
          <cell r="B391" t="str">
            <v>United Technologies</v>
          </cell>
        </row>
        <row r="392">
          <cell r="B392" t="str">
            <v>United Technologies</v>
          </cell>
        </row>
        <row r="393">
          <cell r="B393" t="str">
            <v>United Technologies</v>
          </cell>
        </row>
        <row r="394">
          <cell r="B394" t="str">
            <v>United Technologies</v>
          </cell>
        </row>
        <row r="395">
          <cell r="B395" t="str">
            <v>United Technologies</v>
          </cell>
        </row>
        <row r="396">
          <cell r="B396" t="str">
            <v>United Technologies</v>
          </cell>
        </row>
        <row r="397">
          <cell r="B397" t="str">
            <v>United Technologies</v>
          </cell>
        </row>
        <row r="398">
          <cell r="B398" t="str">
            <v>United Technologies</v>
          </cell>
        </row>
        <row r="399">
          <cell r="B399" t="str">
            <v>United Technologies</v>
          </cell>
        </row>
        <row r="400">
          <cell r="B400" t="str">
            <v>United Technologies</v>
          </cell>
        </row>
        <row r="401">
          <cell r="B401" t="str">
            <v>United Technologies</v>
          </cell>
        </row>
        <row r="402">
          <cell r="B402" t="str">
            <v>United Technologies</v>
          </cell>
        </row>
        <row r="403">
          <cell r="B403" t="str">
            <v>United Technologies</v>
          </cell>
        </row>
        <row r="404">
          <cell r="B404" t="str">
            <v>United Technologies</v>
          </cell>
        </row>
        <row r="405">
          <cell r="B405" t="str">
            <v>United Technologies</v>
          </cell>
        </row>
        <row r="406">
          <cell r="B406" t="str">
            <v>United Technologies</v>
          </cell>
        </row>
        <row r="407">
          <cell r="B407" t="str">
            <v>United Technologies</v>
          </cell>
        </row>
        <row r="408">
          <cell r="B408" t="str">
            <v>United Technologies</v>
          </cell>
        </row>
        <row r="409">
          <cell r="B409" t="str">
            <v>United Technologies</v>
          </cell>
        </row>
        <row r="410">
          <cell r="B410" t="str">
            <v>United Technologies</v>
          </cell>
        </row>
        <row r="411">
          <cell r="B411" t="str">
            <v>United Technologies</v>
          </cell>
        </row>
        <row r="412">
          <cell r="B412" t="str">
            <v>United Technologies</v>
          </cell>
        </row>
        <row r="413">
          <cell r="B413" t="str">
            <v>United Technologies</v>
          </cell>
        </row>
        <row r="414">
          <cell r="B414" t="str">
            <v>United Technologies</v>
          </cell>
        </row>
        <row r="415">
          <cell r="B415" t="str">
            <v>United Technologies</v>
          </cell>
        </row>
        <row r="416">
          <cell r="B416" t="str">
            <v>United Technologies</v>
          </cell>
        </row>
        <row r="417">
          <cell r="B417" t="str">
            <v>United Technologies</v>
          </cell>
        </row>
        <row r="418">
          <cell r="B418" t="str">
            <v>United Technologies</v>
          </cell>
        </row>
        <row r="419">
          <cell r="B419" t="str">
            <v>United Technologies</v>
          </cell>
        </row>
        <row r="420">
          <cell r="B420" t="str">
            <v>United Technologies</v>
          </cell>
        </row>
        <row r="421">
          <cell r="B421" t="str">
            <v>United Technologies</v>
          </cell>
        </row>
        <row r="422">
          <cell r="B422" t="str">
            <v>United Technologies</v>
          </cell>
        </row>
        <row r="423">
          <cell r="B423" t="str">
            <v>United Technologies</v>
          </cell>
        </row>
        <row r="424">
          <cell r="B424" t="str">
            <v>United Technologies</v>
          </cell>
        </row>
        <row r="425">
          <cell r="B425" t="str">
            <v>United Technologies</v>
          </cell>
        </row>
        <row r="426">
          <cell r="B426" t="str">
            <v>United Technologies</v>
          </cell>
        </row>
        <row r="427">
          <cell r="B427" t="str">
            <v>United Technologies</v>
          </cell>
        </row>
        <row r="428">
          <cell r="B428" t="str">
            <v>United Technologies</v>
          </cell>
        </row>
        <row r="429">
          <cell r="B429" t="str">
            <v>United Technologies</v>
          </cell>
        </row>
        <row r="430">
          <cell r="B430" t="str">
            <v>United Technologies</v>
          </cell>
        </row>
        <row r="431">
          <cell r="B431" t="str">
            <v>United Technologies</v>
          </cell>
        </row>
        <row r="432">
          <cell r="B432" t="str">
            <v>United Technologies</v>
          </cell>
        </row>
        <row r="433">
          <cell r="B433" t="str">
            <v>United Technologies</v>
          </cell>
        </row>
        <row r="434">
          <cell r="B434" t="str">
            <v>United Technologies</v>
          </cell>
        </row>
        <row r="435">
          <cell r="B435" t="str">
            <v>United Technologies</v>
          </cell>
        </row>
        <row r="436">
          <cell r="B436" t="str">
            <v>United Technologies</v>
          </cell>
        </row>
        <row r="437">
          <cell r="B437" t="str">
            <v>United Technologies</v>
          </cell>
        </row>
        <row r="438">
          <cell r="B438" t="str">
            <v>United Technologies</v>
          </cell>
        </row>
        <row r="439">
          <cell r="B439" t="str">
            <v>United Technologies</v>
          </cell>
        </row>
        <row r="440">
          <cell r="B440" t="str">
            <v>United Technologies</v>
          </cell>
        </row>
        <row r="441">
          <cell r="B441" t="str">
            <v>United Technologies</v>
          </cell>
        </row>
        <row r="442">
          <cell r="B442" t="str">
            <v>United Technologies</v>
          </cell>
        </row>
        <row r="443">
          <cell r="B443" t="str">
            <v>United Technologies</v>
          </cell>
        </row>
        <row r="444">
          <cell r="B444" t="str">
            <v>United Technologies</v>
          </cell>
        </row>
        <row r="445">
          <cell r="B445" t="str">
            <v>United Technologies</v>
          </cell>
        </row>
        <row r="446">
          <cell r="B446" t="str">
            <v>United Technologies</v>
          </cell>
        </row>
        <row r="447">
          <cell r="B447" t="str">
            <v>United Technologies</v>
          </cell>
        </row>
        <row r="448">
          <cell r="B448" t="str">
            <v>United Technologies</v>
          </cell>
        </row>
        <row r="449">
          <cell r="B449" t="str">
            <v>United Technologies</v>
          </cell>
        </row>
        <row r="450">
          <cell r="B450" t="str">
            <v>United Technologies</v>
          </cell>
        </row>
        <row r="451">
          <cell r="B451" t="str">
            <v>United Technologies</v>
          </cell>
        </row>
        <row r="452">
          <cell r="B452" t="str">
            <v>United Technologies</v>
          </cell>
        </row>
        <row r="453">
          <cell r="B453" t="str">
            <v>United Technologies</v>
          </cell>
        </row>
        <row r="454">
          <cell r="B454" t="str">
            <v>United Technologies</v>
          </cell>
        </row>
        <row r="455">
          <cell r="B455" t="str">
            <v>United Technologies</v>
          </cell>
        </row>
        <row r="456">
          <cell r="B456" t="str">
            <v>United Technologies</v>
          </cell>
        </row>
        <row r="457">
          <cell r="B457" t="str">
            <v>PRS</v>
          </cell>
        </row>
        <row r="458">
          <cell r="B458" t="str">
            <v>PRS</v>
          </cell>
        </row>
        <row r="459">
          <cell r="B459" t="str">
            <v>PRS</v>
          </cell>
        </row>
        <row r="460">
          <cell r="B460" t="str">
            <v>Honeywell</v>
          </cell>
        </row>
        <row r="461">
          <cell r="B461" t="str">
            <v>Gamma Technologies</v>
          </cell>
        </row>
        <row r="462">
          <cell r="B462" t="str">
            <v>Gamma Technologies</v>
          </cell>
        </row>
        <row r="463">
          <cell r="B463" t="str">
            <v>Toshiba Corporation</v>
          </cell>
        </row>
        <row r="464">
          <cell r="B464" t="str">
            <v>Toshiba Corporation</v>
          </cell>
        </row>
        <row r="465">
          <cell r="B465" t="str">
            <v>Toshiba Corporation</v>
          </cell>
        </row>
        <row r="466">
          <cell r="B466" t="str">
            <v>GE Power Systems</v>
          </cell>
        </row>
        <row r="467">
          <cell r="B467" t="str">
            <v>GE Global Research</v>
          </cell>
        </row>
        <row r="468">
          <cell r="B468" t="str">
            <v>GE Power Systems</v>
          </cell>
        </row>
        <row r="469">
          <cell r="B469" t="str">
            <v>GE Energy Management</v>
          </cell>
        </row>
        <row r="470">
          <cell r="B470" t="str">
            <v>Toshiba Corporation</v>
          </cell>
        </row>
        <row r="471">
          <cell r="B471" t="str">
            <v>Toshiba Corporation</v>
          </cell>
        </row>
        <row r="472">
          <cell r="B472" t="str">
            <v>Toshiba Corporation</v>
          </cell>
        </row>
        <row r="473">
          <cell r="B473" t="str">
            <v>Toshiba Corporation</v>
          </cell>
        </row>
        <row r="474">
          <cell r="B474" t="str">
            <v>Toshiba Corporation</v>
          </cell>
        </row>
        <row r="475">
          <cell r="B475" t="str">
            <v>Toshiba Corporation</v>
          </cell>
        </row>
        <row r="476">
          <cell r="B476" t="str">
            <v>Toshiba Corporation</v>
          </cell>
        </row>
        <row r="477">
          <cell r="B477" t="str">
            <v>Toshiba Corporation</v>
          </cell>
        </row>
        <row r="478">
          <cell r="B478" t="str">
            <v>Toshiba Corporation</v>
          </cell>
        </row>
        <row r="479">
          <cell r="B479" t="str">
            <v>Toshiba Corporation</v>
          </cell>
        </row>
        <row r="480">
          <cell r="B480" t="str">
            <v>Toshiba Corporation</v>
          </cell>
        </row>
        <row r="481">
          <cell r="B481" t="str">
            <v>Toshiba Corporation</v>
          </cell>
        </row>
        <row r="482">
          <cell r="B482" t="str">
            <v>Toshiba Corporation</v>
          </cell>
        </row>
        <row r="483">
          <cell r="B483" t="str">
            <v>Toshiba Corporation</v>
          </cell>
        </row>
        <row r="484">
          <cell r="B484" t="str">
            <v>Toshiba Corporation</v>
          </cell>
        </row>
        <row r="485">
          <cell r="B485" t="str">
            <v>Toshiba Corporation</v>
          </cell>
        </row>
        <row r="486">
          <cell r="B486" t="str">
            <v>Toshiba Corporation</v>
          </cell>
        </row>
        <row r="487">
          <cell r="B487" t="str">
            <v>Toshiba Corporation</v>
          </cell>
        </row>
        <row r="488">
          <cell r="B488" t="str">
            <v>Toshiba Corporation</v>
          </cell>
        </row>
        <row r="489">
          <cell r="B489" t="str">
            <v>Toshiba Corporation</v>
          </cell>
        </row>
        <row r="490">
          <cell r="B490" t="str">
            <v>Toshiba Corporation</v>
          </cell>
        </row>
        <row r="491">
          <cell r="B491" t="str">
            <v>Toshiba Corporation</v>
          </cell>
        </row>
        <row r="492">
          <cell r="B492" t="str">
            <v>Toshiba Corporation</v>
          </cell>
        </row>
        <row r="493">
          <cell r="B493" t="str">
            <v>Toshiba Corporation</v>
          </cell>
        </row>
        <row r="494">
          <cell r="B494" t="str">
            <v>Toshiba Corporation</v>
          </cell>
        </row>
        <row r="495">
          <cell r="B495" t="str">
            <v>Toshiba Corporation</v>
          </cell>
        </row>
        <row r="496">
          <cell r="B496" t="str">
            <v>Toshiba Corporation</v>
          </cell>
        </row>
        <row r="497">
          <cell r="B497" t="str">
            <v>Toshiba Corporation</v>
          </cell>
        </row>
        <row r="498">
          <cell r="B498" t="str">
            <v>Toshiba Corporation</v>
          </cell>
        </row>
        <row r="499">
          <cell r="B499" t="str">
            <v>Toshiba Corporation</v>
          </cell>
        </row>
        <row r="500">
          <cell r="B500" t="str">
            <v>Toshiba Corporation</v>
          </cell>
        </row>
        <row r="501">
          <cell r="B501" t="str">
            <v>Toshiba Corporation</v>
          </cell>
        </row>
        <row r="502">
          <cell r="B502" t="str">
            <v>Toshiba Corporation</v>
          </cell>
        </row>
        <row r="503">
          <cell r="B503" t="str">
            <v>Toshiba Corporation</v>
          </cell>
        </row>
        <row r="504">
          <cell r="B504" t="str">
            <v>Toshiba Corporation</v>
          </cell>
        </row>
        <row r="505">
          <cell r="B505" t="str">
            <v>Toshiba Corporation</v>
          </cell>
        </row>
        <row r="506">
          <cell r="B506" t="str">
            <v>Toshiba Corporation</v>
          </cell>
        </row>
        <row r="507">
          <cell r="B507" t="str">
            <v>Toshiba Corporation</v>
          </cell>
        </row>
        <row r="508">
          <cell r="B508" t="str">
            <v>Toshiba Corporation</v>
          </cell>
        </row>
        <row r="509">
          <cell r="B509" t="str">
            <v>Toshiba Corporation</v>
          </cell>
        </row>
        <row r="510">
          <cell r="B510" t="str">
            <v>Toshiba Corporation</v>
          </cell>
        </row>
        <row r="511">
          <cell r="B511" t="str">
            <v>Toshiba Corporation</v>
          </cell>
        </row>
        <row r="512">
          <cell r="B512" t="str">
            <v>Toshiba Corporation</v>
          </cell>
        </row>
        <row r="513">
          <cell r="B513" t="str">
            <v>Toshiba Corporation</v>
          </cell>
        </row>
        <row r="514">
          <cell r="B514" t="str">
            <v>Doosan</v>
          </cell>
        </row>
        <row r="515">
          <cell r="B515" t="str">
            <v>PRS</v>
          </cell>
        </row>
        <row r="516">
          <cell r="B516" t="str">
            <v>PRS</v>
          </cell>
        </row>
        <row r="517">
          <cell r="B517" t="str">
            <v>Pacific Scientific</v>
          </cell>
        </row>
        <row r="518">
          <cell r="B518" t="str">
            <v>Danaher</v>
          </cell>
        </row>
        <row r="519">
          <cell r="B519" t="str">
            <v>Newtonworks, Japan</v>
          </cell>
        </row>
        <row r="520">
          <cell r="B520" t="str">
            <v>Newtonworks, Japan</v>
          </cell>
        </row>
        <row r="521">
          <cell r="B521" t="str">
            <v>Newtonworks, Japan</v>
          </cell>
        </row>
        <row r="522">
          <cell r="B522" t="str">
            <v>Fadal Machining Center</v>
          </cell>
        </row>
        <row r="523">
          <cell r="B523" t="str">
            <v>Fadal Machining Center</v>
          </cell>
        </row>
        <row r="524">
          <cell r="B524" t="str">
            <v>Elliot</v>
          </cell>
        </row>
        <row r="525">
          <cell r="B525" t="str">
            <v>E-One</v>
          </cell>
        </row>
        <row r="526">
          <cell r="B526" t="str">
            <v>KOLLMORGEN</v>
          </cell>
        </row>
        <row r="527">
          <cell r="B527" t="str">
            <v>Nordam</v>
          </cell>
        </row>
        <row r="528">
          <cell r="B528" t="str">
            <v>Zygo Corporation &amp; Subsidiaries</v>
          </cell>
        </row>
        <row r="529">
          <cell r="B529" t="str">
            <v>ST MOBILE AEROSPACE ENGINEERING INC</v>
          </cell>
        </row>
        <row r="530">
          <cell r="B530" t="str">
            <v>Chiyoda Advanced Solutions Corporation</v>
          </cell>
        </row>
        <row r="531">
          <cell r="B531" t="str">
            <v>Chiyoda Advanced Solutions Corporation</v>
          </cell>
        </row>
        <row r="532">
          <cell r="B532" t="str">
            <v>Chiyoda Advanced Solutions Corporation</v>
          </cell>
        </row>
        <row r="533">
          <cell r="B533" t="str">
            <v>Hamilton Sundstrand</v>
          </cell>
        </row>
        <row r="534">
          <cell r="B534" t="str">
            <v>KOLLMORGEN</v>
          </cell>
        </row>
        <row r="535">
          <cell r="B535" t="str">
            <v>ST MOBILE AEROSPACE ENGINEERING INC</v>
          </cell>
        </row>
        <row r="536">
          <cell r="B536" t="str">
            <v>ST MOBILE AEROSPACE ENGINEERING INC</v>
          </cell>
        </row>
        <row r="537">
          <cell r="B537" t="str">
            <v>Danaher</v>
          </cell>
        </row>
        <row r="538">
          <cell r="B538" t="str">
            <v>Newtonworks, Japan</v>
          </cell>
        </row>
        <row r="539">
          <cell r="B539" t="str">
            <v>Newtonworks, Japan</v>
          </cell>
        </row>
        <row r="540">
          <cell r="B540" t="str">
            <v>Newtonworks, Japan</v>
          </cell>
        </row>
        <row r="541">
          <cell r="B541" t="str">
            <v>Newtonworks, Japan</v>
          </cell>
        </row>
        <row r="542">
          <cell r="B542" t="str">
            <v>Newtonworks, Japan</v>
          </cell>
        </row>
      </sheetData>
      <sheetData sheetId="9" refreshError="1"/>
      <sheetData sheetId="10">
        <row r="1">
          <cell r="B1" t="str">
            <v>PM</v>
          </cell>
        </row>
        <row r="2">
          <cell r="B2" t="str">
            <v>CM</v>
          </cell>
        </row>
        <row r="3">
          <cell r="B3" t="str">
            <v>Entity</v>
          </cell>
        </row>
        <row r="4">
          <cell r="B4" t="str">
            <v>Cust Group</v>
          </cell>
          <cell r="C4" t="str">
            <v>Customer</v>
          </cell>
          <cell r="D4" t="str">
            <v>Project</v>
          </cell>
          <cell r="E4" t="str">
            <v>SBU</v>
          </cell>
          <cell r="F4" t="str">
            <v>Geo</v>
          </cell>
          <cell r="G4" t="str">
            <v>GE-NGE</v>
          </cell>
          <cell r="H4" t="str">
            <v>Type</v>
          </cell>
          <cell r="I4" t="str">
            <v>Cen Man</v>
          </cell>
          <cell r="J4" t="str">
            <v>WIP Apr'06</v>
          </cell>
          <cell r="K4" t="str">
            <v>Inv YTD Apr'06</v>
          </cell>
          <cell r="L4" t="str">
            <v>Inv YTD Mar'06</v>
          </cell>
          <cell r="M4" t="str">
            <v>Inv Apr'06</v>
          </cell>
          <cell r="N4" t="str">
            <v>OP WIP</v>
          </cell>
          <cell r="O4" t="str">
            <v>Rev YTD Apr'06</v>
          </cell>
          <cell r="P4" t="str">
            <v>Rev YTD Mar'06</v>
          </cell>
          <cell r="Q4" t="str">
            <v>Apr'06 Hours</v>
          </cell>
          <cell r="R4" t="str">
            <v>Apr'06</v>
          </cell>
          <cell r="S4" t="str">
            <v xml:space="preserve">Onshore </v>
          </cell>
          <cell r="T4" t="str">
            <v>Onsite</v>
          </cell>
          <cell r="U4" t="str">
            <v>Offshore</v>
          </cell>
          <cell r="V4" t="str">
            <v>Manuf</v>
          </cell>
          <cell r="W4" t="str">
            <v>Acc Mar'06</v>
          </cell>
          <cell r="X4" t="str">
            <v>Apr'06</v>
          </cell>
          <cell r="Y4" t="str">
            <v xml:space="preserve">Onshore </v>
          </cell>
          <cell r="Z4" t="str">
            <v>Onsite</v>
          </cell>
          <cell r="AA4" t="str">
            <v>Offshore</v>
          </cell>
          <cell r="AB4" t="str">
            <v>Manuf</v>
          </cell>
          <cell r="AC4" t="str">
            <v>Efforts</v>
          </cell>
          <cell r="AD4" t="str">
            <v>Hrs for Efforts</v>
          </cell>
          <cell r="AE4" t="str">
            <v>Rev YTD Mar'06</v>
          </cell>
        </row>
        <row r="5">
          <cell r="B5" t="str">
            <v>Smith's Aerospace</v>
          </cell>
        </row>
        <row r="6">
          <cell r="B6" t="str">
            <v>Smith's Aerospace</v>
          </cell>
        </row>
        <row r="7">
          <cell r="B7" t="str">
            <v>DANA Axles</v>
          </cell>
        </row>
        <row r="8">
          <cell r="B8" t="str">
            <v>DANA Axles</v>
          </cell>
        </row>
        <row r="9">
          <cell r="B9" t="str">
            <v>DANA Axles</v>
          </cell>
        </row>
        <row r="10">
          <cell r="B10" t="str">
            <v>Magellan</v>
          </cell>
        </row>
        <row r="11">
          <cell r="B11" t="str">
            <v>Magellan</v>
          </cell>
        </row>
        <row r="12">
          <cell r="B12" t="str">
            <v>DANA Axles</v>
          </cell>
        </row>
        <row r="13">
          <cell r="B13" t="str">
            <v>DANA Axles</v>
          </cell>
        </row>
        <row r="14">
          <cell r="B14" t="str">
            <v>Petchiney Aerospace</v>
          </cell>
        </row>
        <row r="15">
          <cell r="B15" t="str">
            <v>Smith's Aerospace</v>
          </cell>
        </row>
        <row r="16">
          <cell r="B16" t="str">
            <v>Smith's Aerospace</v>
          </cell>
        </row>
        <row r="17">
          <cell r="B17" t="str">
            <v>Smith's Aerospace</v>
          </cell>
        </row>
        <row r="18">
          <cell r="B18" t="str">
            <v>Smith's Aerospace</v>
          </cell>
        </row>
        <row r="19">
          <cell r="B19" t="str">
            <v>Smith's Aerospace</v>
          </cell>
        </row>
        <row r="20">
          <cell r="B20" t="str">
            <v>Smith's Aerospace</v>
          </cell>
        </row>
        <row r="21">
          <cell r="B21" t="str">
            <v>Smith's Aerospace</v>
          </cell>
        </row>
        <row r="22">
          <cell r="B22" t="str">
            <v>Smith's Aerospace</v>
          </cell>
        </row>
        <row r="23">
          <cell r="B23" t="str">
            <v>Smith's Aerospace</v>
          </cell>
        </row>
        <row r="24">
          <cell r="B24" t="str">
            <v>Smith's Aerospace</v>
          </cell>
        </row>
        <row r="25">
          <cell r="B25" t="str">
            <v>Smith's Aerospace</v>
          </cell>
        </row>
        <row r="26">
          <cell r="B26" t="str">
            <v>Smith's Aerospace</v>
          </cell>
        </row>
        <row r="27">
          <cell r="B27" t="str">
            <v>Smith's Aerospace</v>
          </cell>
        </row>
        <row r="28">
          <cell r="B28" t="str">
            <v>Smith's Aerospace</v>
          </cell>
        </row>
        <row r="29">
          <cell r="B29" t="str">
            <v>PIPER GROUP PLC</v>
          </cell>
        </row>
        <row r="30">
          <cell r="B30" t="str">
            <v>PIPER GROUP PLC</v>
          </cell>
        </row>
        <row r="31">
          <cell r="B31" t="str">
            <v>Smith's Aerospace</v>
          </cell>
        </row>
        <row r="32">
          <cell r="B32" t="str">
            <v>Smith's Aerospace</v>
          </cell>
        </row>
        <row r="33">
          <cell r="B33" t="str">
            <v>Smith's Aerospace</v>
          </cell>
        </row>
        <row r="34">
          <cell r="B34" t="str">
            <v>Smith's Aerospace</v>
          </cell>
        </row>
        <row r="35">
          <cell r="B35" t="str">
            <v>Smith's Aerospace</v>
          </cell>
        </row>
        <row r="36">
          <cell r="B36" t="str">
            <v>Smith's Aerospace</v>
          </cell>
        </row>
        <row r="37">
          <cell r="B37" t="str">
            <v>Smith's Aerospace</v>
          </cell>
        </row>
        <row r="38">
          <cell r="B38" t="str">
            <v>Smith's Aerospace</v>
          </cell>
        </row>
        <row r="39">
          <cell r="B39" t="str">
            <v>Smith's Aerospace</v>
          </cell>
        </row>
        <row r="40">
          <cell r="B40" t="str">
            <v>Smith's Aerospace</v>
          </cell>
        </row>
        <row r="41">
          <cell r="B41" t="str">
            <v>Smith's Aerospace</v>
          </cell>
        </row>
        <row r="42">
          <cell r="B42" t="str">
            <v>Smith's Aerospace</v>
          </cell>
        </row>
        <row r="43">
          <cell r="B43" t="str">
            <v>Smith's Aerospace</v>
          </cell>
        </row>
        <row r="44">
          <cell r="B44" t="str">
            <v>Smith's Aerospace</v>
          </cell>
        </row>
        <row r="45">
          <cell r="B45" t="str">
            <v>Smith's Aerospace</v>
          </cell>
        </row>
        <row r="46">
          <cell r="B46" t="str">
            <v>Smith's Aerospace</v>
          </cell>
        </row>
        <row r="47">
          <cell r="B47" t="str">
            <v>Smith's Aerospace</v>
          </cell>
        </row>
        <row r="48">
          <cell r="B48" t="str">
            <v>Smith's Aerospace</v>
          </cell>
        </row>
        <row r="49">
          <cell r="B49" t="str">
            <v>Smith's Aerospace</v>
          </cell>
        </row>
        <row r="50">
          <cell r="B50" t="str">
            <v>Smith's Aerospace</v>
          </cell>
        </row>
        <row r="51">
          <cell r="B51" t="str">
            <v>Smith's Aerospace</v>
          </cell>
        </row>
        <row r="52">
          <cell r="B52" t="str">
            <v>Smith's Aerospace</v>
          </cell>
        </row>
        <row r="53">
          <cell r="B53" t="str">
            <v>Smith's Aerospace</v>
          </cell>
        </row>
        <row r="54">
          <cell r="B54" t="str">
            <v>Smith's Aerospace</v>
          </cell>
        </row>
        <row r="55">
          <cell r="B55" t="str">
            <v>Smith's Aerospace</v>
          </cell>
        </row>
        <row r="56">
          <cell r="B56" t="str">
            <v>Smith's Aerospace</v>
          </cell>
        </row>
        <row r="57">
          <cell r="B57" t="str">
            <v>Smith's Aerospace</v>
          </cell>
        </row>
        <row r="58">
          <cell r="B58" t="str">
            <v>Smith's Aerospace</v>
          </cell>
        </row>
        <row r="59">
          <cell r="B59" t="str">
            <v>Smith's Aerospace</v>
          </cell>
        </row>
        <row r="60">
          <cell r="B60" t="str">
            <v>Smith's Aerospace</v>
          </cell>
        </row>
        <row r="61">
          <cell r="B61" t="str">
            <v>Smith's Aerospace</v>
          </cell>
        </row>
        <row r="62">
          <cell r="B62" t="str">
            <v>Smith's Aerospace</v>
          </cell>
        </row>
        <row r="63">
          <cell r="B63" t="str">
            <v>Smith's Aerospace</v>
          </cell>
        </row>
        <row r="64">
          <cell r="B64" t="str">
            <v>Smith's Aerospace</v>
          </cell>
        </row>
        <row r="65">
          <cell r="B65" t="str">
            <v>Smith's Aerospace</v>
          </cell>
        </row>
        <row r="66">
          <cell r="B66" t="str">
            <v>Smith's Aerospace</v>
          </cell>
        </row>
        <row r="67">
          <cell r="B67" t="str">
            <v>Smith's Aerospace</v>
          </cell>
        </row>
        <row r="68">
          <cell r="B68" t="str">
            <v>Smith's Aerospace</v>
          </cell>
        </row>
        <row r="69">
          <cell r="B69" t="str">
            <v>Smith's Aerospace</v>
          </cell>
        </row>
        <row r="70">
          <cell r="B70" t="str">
            <v>Smith's Aerospace</v>
          </cell>
        </row>
        <row r="71">
          <cell r="B71" t="str">
            <v>Smith's Aerospace</v>
          </cell>
        </row>
        <row r="72">
          <cell r="B72" t="str">
            <v>Smith's Aerospace</v>
          </cell>
        </row>
        <row r="73">
          <cell r="B73" t="str">
            <v>Smith's Aerospace</v>
          </cell>
        </row>
      </sheetData>
      <sheetData sheetId="11" refreshError="1"/>
      <sheetData sheetId="12">
        <row r="1">
          <cell r="B1" t="str">
            <v>PM</v>
          </cell>
        </row>
        <row r="2">
          <cell r="B2" t="str">
            <v>CM</v>
          </cell>
        </row>
        <row r="3">
          <cell r="B3" t="str">
            <v>Entity</v>
          </cell>
        </row>
        <row r="4">
          <cell r="B4" t="str">
            <v>Cust Group</v>
          </cell>
          <cell r="C4" t="str">
            <v>Customer</v>
          </cell>
          <cell r="D4" t="str">
            <v>Project</v>
          </cell>
          <cell r="E4" t="str">
            <v>SBU</v>
          </cell>
          <cell r="F4" t="str">
            <v>Geo</v>
          </cell>
          <cell r="G4" t="str">
            <v>GE-NGE</v>
          </cell>
          <cell r="H4" t="str">
            <v>Type</v>
          </cell>
          <cell r="I4" t="str">
            <v>Cen Man</v>
          </cell>
          <cell r="J4" t="str">
            <v>WIP Mar'06</v>
          </cell>
          <cell r="K4" t="str">
            <v>Inv YTD Mar'06</v>
          </cell>
          <cell r="L4" t="e">
            <v>#N/A</v>
          </cell>
          <cell r="M4" t="str">
            <v>Inv Mar'06</v>
          </cell>
          <cell r="N4" t="str">
            <v>OP WIP</v>
          </cell>
          <cell r="O4" t="str">
            <v>Rev YTD Mar'06</v>
          </cell>
          <cell r="P4" t="e">
            <v>#N/A</v>
          </cell>
          <cell r="Q4" t="str">
            <v>Mar'06 Hours</v>
          </cell>
          <cell r="R4" t="str">
            <v>Mar'06</v>
          </cell>
          <cell r="S4" t="str">
            <v xml:space="preserve">Onshore </v>
          </cell>
          <cell r="T4" t="str">
            <v>Onsite</v>
          </cell>
          <cell r="U4" t="str">
            <v>Offshore</v>
          </cell>
          <cell r="V4" t="str">
            <v>Manuf</v>
          </cell>
          <cell r="W4" t="e">
            <v>#N/A</v>
          </cell>
          <cell r="X4" t="str">
            <v>Mar'06</v>
          </cell>
          <cell r="Y4" t="str">
            <v xml:space="preserve">Onshore </v>
          </cell>
          <cell r="Z4" t="str">
            <v>Onsite</v>
          </cell>
          <cell r="AA4" t="str">
            <v>Offshore</v>
          </cell>
          <cell r="AB4" t="str">
            <v>Manuf</v>
          </cell>
          <cell r="AC4" t="e">
            <v>#N/A</v>
          </cell>
        </row>
        <row r="5">
          <cell r="B5" t="str">
            <v>GENP</v>
          </cell>
        </row>
        <row r="6">
          <cell r="B6" t="str">
            <v>CON-PRO TOSCANA s.r.l.</v>
          </cell>
        </row>
        <row r="7">
          <cell r="B7" t="str">
            <v>Ring-o Valva S.r.l.</v>
          </cell>
        </row>
        <row r="8">
          <cell r="B8" t="str">
            <v>SIE Solari SPA</v>
          </cell>
        </row>
        <row r="9">
          <cell r="B9" t="str">
            <v>GE Thermodyne</v>
          </cell>
        </row>
        <row r="10">
          <cell r="B10" t="str">
            <v>Ingersol</v>
          </cell>
        </row>
        <row r="11">
          <cell r="B11" t="str">
            <v>TTT</v>
          </cell>
        </row>
        <row r="12">
          <cell r="B12" t="str">
            <v>Ansaldo Energia SPA</v>
          </cell>
        </row>
        <row r="13">
          <cell r="B13" t="str">
            <v>GIEE</v>
          </cell>
        </row>
        <row r="14">
          <cell r="B14" t="str">
            <v>GEA Industrie</v>
          </cell>
        </row>
      </sheetData>
      <sheetData sheetId="13" refreshError="1"/>
      <sheetData sheetId="14"/>
      <sheetData sheetId="15" refreshError="1"/>
      <sheetData sheetId="16" refreshError="1"/>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urniture working - I"/>
      <sheetName val="furniture working - II"/>
      <sheetName val="furniture working - III- MAIN"/>
      <sheetName val="OFF - EQUIP - WORKING -I"/>
      <sheetName val="OFF - EQUIP - WORKING -II"/>
      <sheetName val="OFF - EQUIP - WORKING -II-MAIN"/>
      <sheetName val="BUILDING - WORK -I-MAIN"/>
      <sheetName val="Lease Hold - main"/>
      <sheetName val="computer working  -I"/>
      <sheetName val="computer working  -II - WORKING"/>
      <sheetName val="computer working  -II"/>
      <sheetName val="computer working  -III-working"/>
      <sheetName val="computer working  -III-local"/>
      <sheetName val="computer working  -III (PC-3yr)"/>
      <sheetName val="EQUIP - RES -work 1"/>
      <sheetName val="EQUIP - RES -work 2"/>
      <sheetName val="FURNITURE - RES- WORKING"/>
      <sheetName val="FURNITURE - RES- WORKING (2)"/>
      <sheetName val="FURNITURE - RES- WORK- MAIN"/>
      <sheetName val="SOFTWARE - I"/>
      <sheetName val="SOFTWARE - II"/>
      <sheetName val="SOFTWARE - MAIN"/>
      <sheetName val="CRITERIA1"/>
      <sheetName val="computer working  -III"/>
      <sheetName val="FURNITURE - RES-MAIN"/>
      <sheetName val="SOFTWARE"/>
      <sheetName val="BS-203"/>
      <sheetName val="Master"/>
      <sheetName val="Challan"/>
      <sheetName val="Other"/>
      <sheetName val="Summary"/>
      <sheetName val="Consol"/>
      <sheetName val="IND"/>
      <sheetName val="ITL"/>
      <sheetName val="LLC"/>
      <sheetName val="UKL"/>
      <sheetName val="IN_IDC_FA_Upload_GSIAT_Complet "/>
      <sheetName val="Misc"/>
      <sheetName val="GeneralInfo"/>
      <sheetName val="PopCache_Sheet1"/>
      <sheetName val="CC"/>
      <sheetName val="INPUT-SA"/>
      <sheetName val="Lookup Tables"/>
      <sheetName val="99-107-2"/>
      <sheetName val="99-109-2"/>
      <sheetName val="U1.6"/>
      <sheetName val="SEBL DeptLookup"/>
      <sheetName val="Lookup"/>
      <sheetName val="APS"/>
      <sheetName val="Collection"/>
      <sheetName val="SPS"/>
      <sheetName val="G110"/>
      <sheetName val="Macro1"/>
      <sheetName val="12600 to 12631"/>
      <sheetName val="ServicesOthers"/>
      <sheetName val="trial (2)"/>
      <sheetName val="Master LOV"/>
      <sheetName val="OG-EP"/>
      <sheetName val="Rates"/>
      <sheetName val="UK"/>
      <sheetName val="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B1" t="str">
            <v>IN_CORP</v>
          </cell>
        </row>
        <row r="11">
          <cell r="B11" t="str">
            <v>GSI1AT</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E A JOUR BALANCE 300604"/>
      <sheetName val="MISE A JOUR BALANCE 300604 (2)"/>
      <sheetName val="MISE A JOUR BALANCE 300604  (3)"/>
      <sheetName val="havas"/>
      <sheetName val="Feuil1"/>
      <sheetName val="TAX INCOME"/>
      <sheetName val="Query SS 1_805"/>
      <sheetName val="Mode d emploie et exemple"/>
      <sheetName val="Control"/>
      <sheetName val="CRITERIA1"/>
      <sheetName val="UK"/>
    </sheetNames>
    <sheetDataSet>
      <sheetData sheetId="0" refreshError="1">
        <row r="4">
          <cell r="O4">
            <v>38124</v>
          </cell>
        </row>
        <row r="5">
          <cell r="O5">
            <v>38153</v>
          </cell>
        </row>
        <row r="6">
          <cell r="O6">
            <v>38147</v>
          </cell>
        </row>
        <row r="7">
          <cell r="O7">
            <v>38163</v>
          </cell>
        </row>
        <row r="9">
          <cell r="O9">
            <v>38141</v>
          </cell>
        </row>
        <row r="10">
          <cell r="O10">
            <v>38141</v>
          </cell>
        </row>
        <row r="12">
          <cell r="O12">
            <v>38077</v>
          </cell>
        </row>
        <row r="13">
          <cell r="O13">
            <v>38132</v>
          </cell>
        </row>
        <row r="15">
          <cell r="O15">
            <v>38046</v>
          </cell>
        </row>
        <row r="16">
          <cell r="O16">
            <v>38107</v>
          </cell>
        </row>
        <row r="17">
          <cell r="O17">
            <v>38107</v>
          </cell>
        </row>
        <row r="18">
          <cell r="O18">
            <v>38107</v>
          </cell>
        </row>
        <row r="19">
          <cell r="O19">
            <v>38107</v>
          </cell>
        </row>
        <row r="20">
          <cell r="O20">
            <v>38107</v>
          </cell>
        </row>
        <row r="21">
          <cell r="O21">
            <v>38107</v>
          </cell>
        </row>
        <row r="22">
          <cell r="O22">
            <v>38107</v>
          </cell>
        </row>
        <row r="23">
          <cell r="O23">
            <v>38107</v>
          </cell>
        </row>
        <row r="24">
          <cell r="O24">
            <v>38107</v>
          </cell>
        </row>
        <row r="25">
          <cell r="O25">
            <v>38107</v>
          </cell>
        </row>
        <row r="27">
          <cell r="O27">
            <v>38138</v>
          </cell>
        </row>
        <row r="28">
          <cell r="O28">
            <v>38138</v>
          </cell>
        </row>
        <row r="29">
          <cell r="O29">
            <v>38138</v>
          </cell>
        </row>
        <row r="30">
          <cell r="O30">
            <v>38138</v>
          </cell>
        </row>
        <row r="31">
          <cell r="O31">
            <v>38138</v>
          </cell>
        </row>
        <row r="32">
          <cell r="O32">
            <v>38138</v>
          </cell>
        </row>
        <row r="33">
          <cell r="O33">
            <v>38138</v>
          </cell>
        </row>
        <row r="34">
          <cell r="O34">
            <v>38138</v>
          </cell>
        </row>
        <row r="35">
          <cell r="O35">
            <v>38138</v>
          </cell>
        </row>
        <row r="37">
          <cell r="O37">
            <v>38104</v>
          </cell>
        </row>
        <row r="38">
          <cell r="O38">
            <v>38104</v>
          </cell>
        </row>
        <row r="39">
          <cell r="O39">
            <v>38104</v>
          </cell>
        </row>
        <row r="40">
          <cell r="O40">
            <v>38062</v>
          </cell>
        </row>
        <row r="41">
          <cell r="O41">
            <v>38075</v>
          </cell>
        </row>
        <row r="42">
          <cell r="O42">
            <v>38062</v>
          </cell>
        </row>
        <row r="43">
          <cell r="O43">
            <v>38062</v>
          </cell>
        </row>
        <row r="44">
          <cell r="O44">
            <v>38075</v>
          </cell>
        </row>
        <row r="45">
          <cell r="O45">
            <v>38042</v>
          </cell>
        </row>
        <row r="46">
          <cell r="O46">
            <v>38062</v>
          </cell>
        </row>
        <row r="48">
          <cell r="O48">
            <v>38023</v>
          </cell>
        </row>
        <row r="49">
          <cell r="O49">
            <v>38107</v>
          </cell>
        </row>
        <row r="50">
          <cell r="O50">
            <v>38107</v>
          </cell>
        </row>
        <row r="51">
          <cell r="O51">
            <v>38107</v>
          </cell>
        </row>
        <row r="53">
          <cell r="O53">
            <v>38135</v>
          </cell>
        </row>
        <row r="54">
          <cell r="O54">
            <v>38135</v>
          </cell>
        </row>
        <row r="55">
          <cell r="O55">
            <v>38135</v>
          </cell>
        </row>
        <row r="57">
          <cell r="O57">
            <v>38107</v>
          </cell>
        </row>
        <row r="58">
          <cell r="O58">
            <v>38107</v>
          </cell>
        </row>
        <row r="60">
          <cell r="O60">
            <v>38138</v>
          </cell>
        </row>
        <row r="61">
          <cell r="O61">
            <v>38138</v>
          </cell>
        </row>
        <row r="63">
          <cell r="O63">
            <v>38138</v>
          </cell>
        </row>
        <row r="65">
          <cell r="O65">
            <v>38077</v>
          </cell>
        </row>
        <row r="67">
          <cell r="O67">
            <v>38107</v>
          </cell>
        </row>
        <row r="68">
          <cell r="O68">
            <v>38138</v>
          </cell>
        </row>
        <row r="70">
          <cell r="O70">
            <v>38141</v>
          </cell>
        </row>
        <row r="72">
          <cell r="O72">
            <v>38162</v>
          </cell>
        </row>
        <row r="74">
          <cell r="O74">
            <v>38107</v>
          </cell>
        </row>
        <row r="75">
          <cell r="O75">
            <v>38107</v>
          </cell>
        </row>
        <row r="77">
          <cell r="O77">
            <v>38135</v>
          </cell>
        </row>
        <row r="78">
          <cell r="O78">
            <v>38135</v>
          </cell>
        </row>
        <row r="80">
          <cell r="O80">
            <v>38124</v>
          </cell>
        </row>
        <row r="81">
          <cell r="O81">
            <v>38124</v>
          </cell>
        </row>
        <row r="82">
          <cell r="O82">
            <v>38138</v>
          </cell>
        </row>
        <row r="84">
          <cell r="O84">
            <v>38165</v>
          </cell>
        </row>
        <row r="85">
          <cell r="O85">
            <v>38078</v>
          </cell>
        </row>
        <row r="87">
          <cell r="O87">
            <v>38120</v>
          </cell>
        </row>
        <row r="89">
          <cell r="O89">
            <v>38135</v>
          </cell>
        </row>
        <row r="91">
          <cell r="O91">
            <v>38092</v>
          </cell>
        </row>
        <row r="93">
          <cell r="O93">
            <v>38163</v>
          </cell>
        </row>
        <row r="94">
          <cell r="O94">
            <v>38119</v>
          </cell>
        </row>
        <row r="95">
          <cell r="O95">
            <v>38119</v>
          </cell>
        </row>
        <row r="97">
          <cell r="O97">
            <v>38092</v>
          </cell>
        </row>
        <row r="99">
          <cell r="O99">
            <v>38132</v>
          </cell>
        </row>
        <row r="100">
          <cell r="O100">
            <v>38154</v>
          </cell>
        </row>
        <row r="101">
          <cell r="O101">
            <v>38154</v>
          </cell>
        </row>
        <row r="104">
          <cell r="O104">
            <v>37623</v>
          </cell>
        </row>
        <row r="106">
          <cell r="O106">
            <v>38107</v>
          </cell>
        </row>
        <row r="107">
          <cell r="O107">
            <v>38107</v>
          </cell>
        </row>
        <row r="108">
          <cell r="O108">
            <v>38107</v>
          </cell>
        </row>
        <row r="109">
          <cell r="O109">
            <v>38107</v>
          </cell>
        </row>
        <row r="111">
          <cell r="O111">
            <v>38135</v>
          </cell>
        </row>
        <row r="112">
          <cell r="O112">
            <v>38135</v>
          </cell>
        </row>
        <row r="113">
          <cell r="O113">
            <v>38135</v>
          </cell>
        </row>
        <row r="114">
          <cell r="O114">
            <v>38135</v>
          </cell>
        </row>
        <row r="116">
          <cell r="O116">
            <v>38131</v>
          </cell>
        </row>
        <row r="118">
          <cell r="O118">
            <v>38161</v>
          </cell>
        </row>
        <row r="119">
          <cell r="O119">
            <v>38156</v>
          </cell>
        </row>
        <row r="121">
          <cell r="O121">
            <v>38165</v>
          </cell>
        </row>
        <row r="122">
          <cell r="O122">
            <v>38100</v>
          </cell>
        </row>
        <row r="123">
          <cell r="O123">
            <v>38092</v>
          </cell>
        </row>
        <row r="124">
          <cell r="O124">
            <v>38159</v>
          </cell>
        </row>
        <row r="125">
          <cell r="O125">
            <v>38156</v>
          </cell>
        </row>
        <row r="127">
          <cell r="O127">
            <v>38118</v>
          </cell>
        </row>
        <row r="129">
          <cell r="O129">
            <v>38093</v>
          </cell>
        </row>
        <row r="130">
          <cell r="O130">
            <v>38105</v>
          </cell>
        </row>
        <row r="132">
          <cell r="O132">
            <v>38119</v>
          </cell>
        </row>
        <row r="133">
          <cell r="O133">
            <v>38140</v>
          </cell>
        </row>
        <row r="134">
          <cell r="O134">
            <v>38134</v>
          </cell>
        </row>
        <row r="135">
          <cell r="O135">
            <v>38065</v>
          </cell>
        </row>
        <row r="137">
          <cell r="O137">
            <v>38044</v>
          </cell>
        </row>
        <row r="138">
          <cell r="O138">
            <v>38136</v>
          </cell>
        </row>
        <row r="140">
          <cell r="O140">
            <v>38153</v>
          </cell>
        </row>
        <row r="141">
          <cell r="O141">
            <v>38140</v>
          </cell>
        </row>
        <row r="142">
          <cell r="O142">
            <v>38153</v>
          </cell>
        </row>
        <row r="143">
          <cell r="O143">
            <v>38155</v>
          </cell>
        </row>
        <row r="144">
          <cell r="O144">
            <v>38058</v>
          </cell>
        </row>
        <row r="146">
          <cell r="O146">
            <v>38130</v>
          </cell>
        </row>
        <row r="148">
          <cell r="O148">
            <v>38035</v>
          </cell>
        </row>
        <row r="150">
          <cell r="O150">
            <v>38107</v>
          </cell>
        </row>
        <row r="152">
          <cell r="O152">
            <v>38138</v>
          </cell>
        </row>
        <row r="156">
          <cell r="O156">
            <v>38107</v>
          </cell>
        </row>
        <row r="157">
          <cell r="O157">
            <v>38107</v>
          </cell>
        </row>
        <row r="158">
          <cell r="O158">
            <v>38107</v>
          </cell>
        </row>
        <row r="160">
          <cell r="O160">
            <v>38107</v>
          </cell>
        </row>
        <row r="161">
          <cell r="O161">
            <v>38135</v>
          </cell>
        </row>
        <row r="162">
          <cell r="O162">
            <v>38135</v>
          </cell>
        </row>
        <row r="163">
          <cell r="O163">
            <v>38135</v>
          </cell>
        </row>
        <row r="164">
          <cell r="O164">
            <v>38135</v>
          </cell>
        </row>
        <row r="166">
          <cell r="O166">
            <v>38090</v>
          </cell>
        </row>
        <row r="167">
          <cell r="O167">
            <v>38090</v>
          </cell>
        </row>
        <row r="168">
          <cell r="O168">
            <v>38090</v>
          </cell>
        </row>
        <row r="169">
          <cell r="O169">
            <v>38090</v>
          </cell>
        </row>
        <row r="170">
          <cell r="O170">
            <v>38131</v>
          </cell>
        </row>
        <row r="171">
          <cell r="O171">
            <v>38093</v>
          </cell>
        </row>
        <row r="172">
          <cell r="O172">
            <v>38093</v>
          </cell>
        </row>
        <row r="174">
          <cell r="O174">
            <v>38041</v>
          </cell>
        </row>
        <row r="175">
          <cell r="O175">
            <v>38068</v>
          </cell>
        </row>
        <row r="176">
          <cell r="O176">
            <v>38163</v>
          </cell>
        </row>
        <row r="177">
          <cell r="O177">
            <v>38090</v>
          </cell>
        </row>
        <row r="179">
          <cell r="O179">
            <v>38077</v>
          </cell>
        </row>
        <row r="180">
          <cell r="O180">
            <v>38077</v>
          </cell>
        </row>
        <row r="181">
          <cell r="O181">
            <v>38077</v>
          </cell>
        </row>
        <row r="183">
          <cell r="O183">
            <v>38143</v>
          </cell>
        </row>
        <row r="184">
          <cell r="O184">
            <v>38156</v>
          </cell>
        </row>
        <row r="185">
          <cell r="O185">
            <v>38107</v>
          </cell>
        </row>
        <row r="186">
          <cell r="O186">
            <v>38138</v>
          </cell>
        </row>
        <row r="187">
          <cell r="O187">
            <v>38138</v>
          </cell>
        </row>
        <row r="188">
          <cell r="O188">
            <v>38138</v>
          </cell>
        </row>
        <row r="189">
          <cell r="O189">
            <v>38138</v>
          </cell>
        </row>
        <row r="191">
          <cell r="O191">
            <v>38076</v>
          </cell>
        </row>
        <row r="193">
          <cell r="O193">
            <v>38117</v>
          </cell>
        </row>
        <row r="195">
          <cell r="O195">
            <v>38162</v>
          </cell>
        </row>
        <row r="197">
          <cell r="O197">
            <v>38163</v>
          </cell>
        </row>
        <row r="199">
          <cell r="O199">
            <v>38107</v>
          </cell>
        </row>
        <row r="201">
          <cell r="O201">
            <v>38160</v>
          </cell>
        </row>
        <row r="203">
          <cell r="O203">
            <v>38168</v>
          </cell>
        </row>
        <row r="204">
          <cell r="O204">
            <v>38104</v>
          </cell>
        </row>
        <row r="206">
          <cell r="O206">
            <v>38134</v>
          </cell>
        </row>
        <row r="208">
          <cell r="O208">
            <v>38044</v>
          </cell>
        </row>
        <row r="209">
          <cell r="O209">
            <v>38077</v>
          </cell>
        </row>
        <row r="210">
          <cell r="O210">
            <v>38100</v>
          </cell>
        </row>
        <row r="211">
          <cell r="O211">
            <v>38016</v>
          </cell>
        </row>
        <row r="212">
          <cell r="O212">
            <v>38050</v>
          </cell>
        </row>
        <row r="214">
          <cell r="O214">
            <v>38078</v>
          </cell>
        </row>
        <row r="216">
          <cell r="O216">
            <v>38163</v>
          </cell>
        </row>
        <row r="218">
          <cell r="O218">
            <v>38135</v>
          </cell>
        </row>
        <row r="219">
          <cell r="O219">
            <v>38124</v>
          </cell>
        </row>
        <row r="221">
          <cell r="O221">
            <v>38141</v>
          </cell>
        </row>
        <row r="222">
          <cell r="O222">
            <v>38134</v>
          </cell>
        </row>
        <row r="224">
          <cell r="O224">
            <v>38135</v>
          </cell>
        </row>
        <row r="225">
          <cell r="O225">
            <v>38135</v>
          </cell>
        </row>
        <row r="226">
          <cell r="O226">
            <v>38135</v>
          </cell>
        </row>
        <row r="227">
          <cell r="O227">
            <v>38135</v>
          </cell>
        </row>
        <row r="228">
          <cell r="O228">
            <v>38135</v>
          </cell>
        </row>
        <row r="229">
          <cell r="O229">
            <v>38135</v>
          </cell>
        </row>
        <row r="230">
          <cell r="O230">
            <v>38135</v>
          </cell>
        </row>
        <row r="231">
          <cell r="O231">
            <v>38135</v>
          </cell>
        </row>
        <row r="232">
          <cell r="O232">
            <v>38135</v>
          </cell>
        </row>
        <row r="233">
          <cell r="O233">
            <v>38135</v>
          </cell>
        </row>
        <row r="234">
          <cell r="O234">
            <v>38135</v>
          </cell>
        </row>
        <row r="236">
          <cell r="O236">
            <v>38107</v>
          </cell>
        </row>
        <row r="237">
          <cell r="O237">
            <v>38107</v>
          </cell>
        </row>
        <row r="238">
          <cell r="O238">
            <v>38107</v>
          </cell>
        </row>
        <row r="240">
          <cell r="O240">
            <v>38135</v>
          </cell>
        </row>
        <row r="241">
          <cell r="O241">
            <v>38135</v>
          </cell>
        </row>
        <row r="242">
          <cell r="O242">
            <v>38135</v>
          </cell>
        </row>
        <row r="243">
          <cell r="O243">
            <v>38135</v>
          </cell>
        </row>
        <row r="245">
          <cell r="O245">
            <v>38107</v>
          </cell>
        </row>
        <row r="246">
          <cell r="O246">
            <v>38107</v>
          </cell>
        </row>
        <row r="248">
          <cell r="O248">
            <v>38138</v>
          </cell>
        </row>
        <row r="249">
          <cell r="O249">
            <v>38107</v>
          </cell>
        </row>
        <row r="251">
          <cell r="O251">
            <v>38110</v>
          </cell>
        </row>
        <row r="252">
          <cell r="O252">
            <v>38117</v>
          </cell>
        </row>
        <row r="260">
          <cell r="O260">
            <v>38161</v>
          </cell>
        </row>
        <row r="262">
          <cell r="O262">
            <v>38049</v>
          </cell>
        </row>
        <row r="263">
          <cell r="O263">
            <v>38132</v>
          </cell>
        </row>
        <row r="265">
          <cell r="O265">
            <v>38148</v>
          </cell>
        </row>
        <row r="269">
          <cell r="O269">
            <v>38044</v>
          </cell>
        </row>
        <row r="270">
          <cell r="O270">
            <v>38104</v>
          </cell>
        </row>
        <row r="271">
          <cell r="O271">
            <v>38104</v>
          </cell>
        </row>
        <row r="272">
          <cell r="O272">
            <v>38104</v>
          </cell>
        </row>
        <row r="273">
          <cell r="O273">
            <v>38104</v>
          </cell>
        </row>
        <row r="274">
          <cell r="O274">
            <v>38104</v>
          </cell>
        </row>
        <row r="276">
          <cell r="O276">
            <v>38077</v>
          </cell>
        </row>
        <row r="278">
          <cell r="O278">
            <v>38118</v>
          </cell>
        </row>
        <row r="279">
          <cell r="O279">
            <v>38126</v>
          </cell>
        </row>
        <row r="280">
          <cell r="O280">
            <v>38135</v>
          </cell>
        </row>
        <row r="281">
          <cell r="O281">
            <v>38161</v>
          </cell>
        </row>
        <row r="283">
          <cell r="O283">
            <v>38155</v>
          </cell>
        </row>
        <row r="285">
          <cell r="O285">
            <v>38077</v>
          </cell>
        </row>
        <row r="286">
          <cell r="O286">
            <v>38107</v>
          </cell>
        </row>
        <row r="287">
          <cell r="O287">
            <v>38107</v>
          </cell>
        </row>
        <row r="288">
          <cell r="O288">
            <v>38077</v>
          </cell>
        </row>
        <row r="290">
          <cell r="O290">
            <v>38138</v>
          </cell>
        </row>
        <row r="291">
          <cell r="O291">
            <v>38138</v>
          </cell>
        </row>
        <row r="293">
          <cell r="O293">
            <v>38140</v>
          </cell>
        </row>
        <row r="295">
          <cell r="O295">
            <v>38093</v>
          </cell>
        </row>
        <row r="296">
          <cell r="O296">
            <v>38093</v>
          </cell>
        </row>
        <row r="297">
          <cell r="O297">
            <v>38107</v>
          </cell>
        </row>
        <row r="299">
          <cell r="O299">
            <v>38138</v>
          </cell>
        </row>
        <row r="301">
          <cell r="O301">
            <v>38121</v>
          </cell>
        </row>
        <row r="302">
          <cell r="O302">
            <v>38105</v>
          </cell>
        </row>
        <row r="304">
          <cell r="O304">
            <v>38135</v>
          </cell>
        </row>
        <row r="305">
          <cell r="O305">
            <v>38138</v>
          </cell>
        </row>
        <row r="307">
          <cell r="O307">
            <v>38162</v>
          </cell>
        </row>
        <row r="308">
          <cell r="O308">
            <v>38166</v>
          </cell>
        </row>
        <row r="310">
          <cell r="O310">
            <v>38138</v>
          </cell>
        </row>
        <row r="311">
          <cell r="O311">
            <v>38138</v>
          </cell>
        </row>
        <row r="312">
          <cell r="O312">
            <v>38138</v>
          </cell>
        </row>
        <row r="313">
          <cell r="O313">
            <v>38138</v>
          </cell>
        </row>
        <row r="315">
          <cell r="O315">
            <v>38140</v>
          </cell>
        </row>
        <row r="316">
          <cell r="O316">
            <v>38140</v>
          </cell>
        </row>
        <row r="317">
          <cell r="O317">
            <v>38147</v>
          </cell>
        </row>
        <row r="319">
          <cell r="O319">
            <v>38149</v>
          </cell>
        </row>
        <row r="320">
          <cell r="O320">
            <v>38162</v>
          </cell>
        </row>
        <row r="322">
          <cell r="O322">
            <v>38009</v>
          </cell>
        </row>
        <row r="324">
          <cell r="O324">
            <v>38133</v>
          </cell>
        </row>
        <row r="326">
          <cell r="O326">
            <v>38155</v>
          </cell>
        </row>
        <row r="328">
          <cell r="O328">
            <v>38148</v>
          </cell>
        </row>
        <row r="329">
          <cell r="O329">
            <v>38148</v>
          </cell>
        </row>
        <row r="330">
          <cell r="O330">
            <v>38148</v>
          </cell>
        </row>
        <row r="331">
          <cell r="O331">
            <v>38166</v>
          </cell>
        </row>
        <row r="333">
          <cell r="O333">
            <v>38112</v>
          </cell>
        </row>
        <row r="334">
          <cell r="O334">
            <v>38114</v>
          </cell>
        </row>
        <row r="335">
          <cell r="O335">
            <v>38114</v>
          </cell>
        </row>
        <row r="336">
          <cell r="O336">
            <v>38112</v>
          </cell>
        </row>
        <row r="337">
          <cell r="O337">
            <v>38111</v>
          </cell>
        </row>
        <row r="338">
          <cell r="O338">
            <v>37955</v>
          </cell>
        </row>
        <row r="339">
          <cell r="O339">
            <v>37983</v>
          </cell>
        </row>
        <row r="340">
          <cell r="O340">
            <v>37986</v>
          </cell>
        </row>
        <row r="341">
          <cell r="O341">
            <v>38073</v>
          </cell>
        </row>
        <row r="342">
          <cell r="O342">
            <v>38042</v>
          </cell>
        </row>
        <row r="343">
          <cell r="O343">
            <v>38104</v>
          </cell>
        </row>
        <row r="344">
          <cell r="O344">
            <v>38139</v>
          </cell>
        </row>
        <row r="345">
          <cell r="O345">
            <v>38139</v>
          </cell>
        </row>
        <row r="346">
          <cell r="O346">
            <v>38139</v>
          </cell>
        </row>
        <row r="347">
          <cell r="O347">
            <v>38139</v>
          </cell>
        </row>
        <row r="348">
          <cell r="O348">
            <v>38139</v>
          </cell>
        </row>
        <row r="349">
          <cell r="O349">
            <v>38139</v>
          </cell>
        </row>
        <row r="350">
          <cell r="O350">
            <v>38139</v>
          </cell>
        </row>
        <row r="351">
          <cell r="O351">
            <v>38139</v>
          </cell>
        </row>
        <row r="352">
          <cell r="O352">
            <v>38139</v>
          </cell>
        </row>
        <row r="353">
          <cell r="O353">
            <v>38139</v>
          </cell>
        </row>
        <row r="354">
          <cell r="O354">
            <v>38161</v>
          </cell>
        </row>
        <row r="355">
          <cell r="O355">
            <v>38165</v>
          </cell>
        </row>
        <row r="356">
          <cell r="O356">
            <v>38165</v>
          </cell>
        </row>
        <row r="357">
          <cell r="O357">
            <v>37955</v>
          </cell>
        </row>
        <row r="358">
          <cell r="O358">
            <v>37955</v>
          </cell>
        </row>
        <row r="359">
          <cell r="O359">
            <v>37955</v>
          </cell>
        </row>
        <row r="360">
          <cell r="O360">
            <v>37955</v>
          </cell>
        </row>
        <row r="361">
          <cell r="O361">
            <v>37955</v>
          </cell>
        </row>
        <row r="363">
          <cell r="O363">
            <v>38135</v>
          </cell>
        </row>
        <row r="365">
          <cell r="O365">
            <v>38139</v>
          </cell>
        </row>
        <row r="367">
          <cell r="O367">
            <v>38133</v>
          </cell>
        </row>
        <row r="369">
          <cell r="O369">
            <v>38163</v>
          </cell>
        </row>
        <row r="370">
          <cell r="O370">
            <v>38163</v>
          </cell>
        </row>
        <row r="371">
          <cell r="O371">
            <v>38133</v>
          </cell>
        </row>
        <row r="372">
          <cell r="O372">
            <v>38133</v>
          </cell>
        </row>
        <row r="375">
          <cell r="O375">
            <v>38104</v>
          </cell>
        </row>
        <row r="377">
          <cell r="O377">
            <v>38168</v>
          </cell>
        </row>
        <row r="379">
          <cell r="O379">
            <v>38139</v>
          </cell>
        </row>
        <row r="381">
          <cell r="O381">
            <v>38136</v>
          </cell>
        </row>
        <row r="383">
          <cell r="O383">
            <v>38138</v>
          </cell>
        </row>
        <row r="384">
          <cell r="O384">
            <v>38138</v>
          </cell>
        </row>
        <row r="385">
          <cell r="O385">
            <v>38138</v>
          </cell>
        </row>
        <row r="386">
          <cell r="O386">
            <v>38138</v>
          </cell>
        </row>
        <row r="387">
          <cell r="O387">
            <v>38165</v>
          </cell>
        </row>
        <row r="388">
          <cell r="O388">
            <v>38138</v>
          </cell>
        </row>
        <row r="390">
          <cell r="O390">
            <v>38113</v>
          </cell>
        </row>
        <row r="392">
          <cell r="O392">
            <v>38148</v>
          </cell>
        </row>
        <row r="394">
          <cell r="O394">
            <v>38132</v>
          </cell>
        </row>
        <row r="396">
          <cell r="O396">
            <v>38141</v>
          </cell>
        </row>
        <row r="397">
          <cell r="O397">
            <v>38086</v>
          </cell>
        </row>
        <row r="399">
          <cell r="O399">
            <v>38092</v>
          </cell>
        </row>
        <row r="400">
          <cell r="O400">
            <v>38107</v>
          </cell>
        </row>
        <row r="402">
          <cell r="O402">
            <v>38046</v>
          </cell>
        </row>
        <row r="404">
          <cell r="O404">
            <v>38078</v>
          </cell>
        </row>
        <row r="408">
          <cell r="O408">
            <v>38156</v>
          </cell>
        </row>
        <row r="410">
          <cell r="O410">
            <v>38173</v>
          </cell>
        </row>
        <row r="412">
          <cell r="O412">
            <v>38091</v>
          </cell>
        </row>
        <row r="414">
          <cell r="O414">
            <v>38165</v>
          </cell>
        </row>
        <row r="415">
          <cell r="O415">
            <v>38131</v>
          </cell>
        </row>
        <row r="417">
          <cell r="O417">
            <v>38142</v>
          </cell>
        </row>
        <row r="419">
          <cell r="O419">
            <v>38138</v>
          </cell>
        </row>
        <row r="421">
          <cell r="O421">
            <v>38117</v>
          </cell>
        </row>
        <row r="422">
          <cell r="O422">
            <v>38135</v>
          </cell>
        </row>
        <row r="424">
          <cell r="O424">
            <v>38149</v>
          </cell>
        </row>
        <row r="426">
          <cell r="O426">
            <v>38165</v>
          </cell>
        </row>
        <row r="427">
          <cell r="O427">
            <v>38133</v>
          </cell>
        </row>
        <row r="429">
          <cell r="O429">
            <v>38106</v>
          </cell>
        </row>
        <row r="431">
          <cell r="O431">
            <v>38155</v>
          </cell>
        </row>
        <row r="432">
          <cell r="O432">
            <v>38159</v>
          </cell>
        </row>
        <row r="434">
          <cell r="O434">
            <v>38118</v>
          </cell>
        </row>
        <row r="436">
          <cell r="O436">
            <v>38140</v>
          </cell>
        </row>
        <row r="437">
          <cell r="O437">
            <v>38147</v>
          </cell>
        </row>
        <row r="438">
          <cell r="O438">
            <v>38154</v>
          </cell>
        </row>
        <row r="440">
          <cell r="O440">
            <v>38161</v>
          </cell>
        </row>
        <row r="442">
          <cell r="O442">
            <v>38121</v>
          </cell>
        </row>
        <row r="443">
          <cell r="O443">
            <v>38139</v>
          </cell>
        </row>
        <row r="445">
          <cell r="O445">
            <v>38159</v>
          </cell>
        </row>
        <row r="447">
          <cell r="O447">
            <v>38132</v>
          </cell>
        </row>
        <row r="448">
          <cell r="O448">
            <v>38140</v>
          </cell>
        </row>
        <row r="450">
          <cell r="O450">
            <v>38148</v>
          </cell>
        </row>
        <row r="452">
          <cell r="O452">
            <v>38138</v>
          </cell>
        </row>
        <row r="453">
          <cell r="O453">
            <v>38138</v>
          </cell>
        </row>
        <row r="456">
          <cell r="O456">
            <v>38146</v>
          </cell>
        </row>
        <row r="457">
          <cell r="O457">
            <v>38032</v>
          </cell>
        </row>
        <row r="458">
          <cell r="O458">
            <v>38159</v>
          </cell>
        </row>
        <row r="461">
          <cell r="O461">
            <v>38138</v>
          </cell>
        </row>
        <row r="464">
          <cell r="O464">
            <v>38145</v>
          </cell>
        </row>
        <row r="465">
          <cell r="O465">
            <v>38166</v>
          </cell>
        </row>
        <row r="466">
          <cell r="O466">
            <v>38166</v>
          </cell>
        </row>
        <row r="467">
          <cell r="O467">
            <v>38166</v>
          </cell>
        </row>
        <row r="468">
          <cell r="O468">
            <v>38166</v>
          </cell>
        </row>
        <row r="469">
          <cell r="O469">
            <v>38162</v>
          </cell>
        </row>
        <row r="470">
          <cell r="O470">
            <v>38162</v>
          </cell>
        </row>
        <row r="472">
          <cell r="O472">
            <v>38089</v>
          </cell>
        </row>
        <row r="473">
          <cell r="O473">
            <v>38148</v>
          </cell>
        </row>
        <row r="475">
          <cell r="O475">
            <v>38173</v>
          </cell>
        </row>
        <row r="477">
          <cell r="O477">
            <v>38160</v>
          </cell>
        </row>
        <row r="479">
          <cell r="O479">
            <v>38149</v>
          </cell>
        </row>
        <row r="481">
          <cell r="O481">
            <v>38148</v>
          </cell>
        </row>
        <row r="482">
          <cell r="O482">
            <v>38161</v>
          </cell>
        </row>
        <row r="484">
          <cell r="O484">
            <v>38154</v>
          </cell>
        </row>
        <row r="486">
          <cell r="O486">
            <v>38140</v>
          </cell>
        </row>
        <row r="487">
          <cell r="O487">
            <v>38140</v>
          </cell>
        </row>
        <row r="488">
          <cell r="O488">
            <v>38134</v>
          </cell>
        </row>
        <row r="489">
          <cell r="O489">
            <v>38161</v>
          </cell>
        </row>
        <row r="491">
          <cell r="O491">
            <v>38162</v>
          </cell>
        </row>
        <row r="492">
          <cell r="O492">
            <v>38184</v>
          </cell>
        </row>
        <row r="493">
          <cell r="O493">
            <v>38184</v>
          </cell>
        </row>
        <row r="495">
          <cell r="O495">
            <v>38173</v>
          </cell>
        </row>
        <row r="497">
          <cell r="O497">
            <v>38148</v>
          </cell>
        </row>
        <row r="499">
          <cell r="O499">
            <v>38175</v>
          </cell>
        </row>
        <row r="501">
          <cell r="O501">
            <v>39263</v>
          </cell>
        </row>
        <row r="503">
          <cell r="O503">
            <v>38154</v>
          </cell>
        </row>
        <row r="505">
          <cell r="O505">
            <v>38175</v>
          </cell>
        </row>
        <row r="507">
          <cell r="O507">
            <v>38148</v>
          </cell>
        </row>
        <row r="508">
          <cell r="O508">
            <v>38161</v>
          </cell>
        </row>
        <row r="510">
          <cell r="O510">
            <v>38162</v>
          </cell>
        </row>
        <row r="512">
          <cell r="O512">
            <v>38149</v>
          </cell>
        </row>
        <row r="514">
          <cell r="O514">
            <v>38011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 SALARY"/>
      <sheetName val="Sheet2"/>
      <sheetName val="Sheet3"/>
      <sheetName val="Sheet1"/>
      <sheetName val="MISE A JOUR BALANCE 300604"/>
    </sheetNames>
    <sheetDataSet>
      <sheetData sheetId="0" refreshError="1"/>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sheetName val="Dep"/>
      <sheetName val="MISE A JOUR BALANCE 300604"/>
      <sheetName val="CRITERIA1"/>
      <sheetName val="Rates NDS Technologies France "/>
      <sheetName val="Directors"/>
      <sheetName val="Comp"/>
      <sheetName val="2002 SALARY"/>
      <sheetName val="BEV"/>
      <sheetName val="B-6"/>
      <sheetName val="#REF"/>
      <sheetName val="Manualformat"/>
    </sheetNames>
    <sheetDataSet>
      <sheetData sheetId="0">
        <row r="1">
          <cell r="A1" t="str">
            <v>Note 3:</v>
          </cell>
        </row>
      </sheetData>
      <sheetData sheetId="1" refreshError="1">
        <row r="1">
          <cell r="A1" t="str">
            <v>Note 3:</v>
          </cell>
          <cell r="B1" t="str">
            <v>The WDVs appearing in the tax depreciation computation of the tax audit report, excludes items capitalised in scrutiny assessments of prior years.  Without prejudice to our claim that</v>
          </cell>
        </row>
        <row r="2">
          <cell r="B2" t="str">
            <v>these items are revenue in nature, we have included in the opening WDVs listed below, items capitalised in prior years.</v>
          </cell>
        </row>
        <row r="4">
          <cell r="A4" t="str">
            <v>JARDINE FLEMING INDIA ASSET MANAGEMENT LIMITED</v>
          </cell>
        </row>
        <row r="7">
          <cell r="A7" t="str">
            <v>ASSESSMENT YEAR 2000-2001</v>
          </cell>
        </row>
        <row r="11">
          <cell r="A11" t="str">
            <v>Sr</v>
          </cell>
          <cell r="B11" t="str">
            <v>Description</v>
          </cell>
          <cell r="C11" t="str">
            <v>Opening WDV</v>
          </cell>
          <cell r="D11" t="str">
            <v>Additions</v>
          </cell>
          <cell r="F11" t="str">
            <v>Total</v>
          </cell>
          <cell r="G11" t="str">
            <v>Sale</v>
          </cell>
          <cell r="H11" t="str">
            <v>Balance</v>
          </cell>
          <cell r="I11" t="str">
            <v>Rate</v>
          </cell>
          <cell r="J11" t="str">
            <v>Depreciation allowable</v>
          </cell>
          <cell r="N11" t="str">
            <v>Closing</v>
          </cell>
        </row>
        <row r="12">
          <cell r="A12" t="str">
            <v>No</v>
          </cell>
          <cell r="D12" t="str">
            <v>Upto</v>
          </cell>
          <cell r="E12" t="str">
            <v>After</v>
          </cell>
          <cell r="F12" t="str">
            <v>Additions</v>
          </cell>
          <cell r="I12" t="str">
            <v>%</v>
          </cell>
          <cell r="J12" t="str">
            <v>On WDV</v>
          </cell>
          <cell r="K12" t="str">
            <v>On additions</v>
          </cell>
          <cell r="L12" t="str">
            <v>On additions</v>
          </cell>
          <cell r="M12" t="str">
            <v>Total</v>
          </cell>
          <cell r="N12" t="str">
            <v>WDV</v>
          </cell>
        </row>
        <row r="13">
          <cell r="C13" t="str">
            <v>1-Apr-1999</v>
          </cell>
          <cell r="D13" t="str">
            <v>30-Sep-1999</v>
          </cell>
          <cell r="E13" t="str">
            <v>30-Sep-1999</v>
          </cell>
          <cell r="K13" t="str">
            <v>Upto</v>
          </cell>
          <cell r="L13" t="str">
            <v>After</v>
          </cell>
          <cell r="M13" t="str">
            <v>Depreciation</v>
          </cell>
        </row>
        <row r="14">
          <cell r="J14" t="str">
            <v>1-Apr-1999</v>
          </cell>
          <cell r="K14" t="str">
            <v>30-Sep-1999</v>
          </cell>
          <cell r="L14" t="str">
            <v>30-Sep-1999</v>
          </cell>
        </row>
        <row r="15">
          <cell r="C15" t="str">
            <v>(Rs)</v>
          </cell>
          <cell r="D15" t="str">
            <v>(Rs)</v>
          </cell>
          <cell r="E15" t="str">
            <v>(Rs)</v>
          </cell>
          <cell r="F15" t="str">
            <v>(Rs)</v>
          </cell>
          <cell r="G15" t="str">
            <v>(Rs)</v>
          </cell>
          <cell r="H15" t="str">
            <v>(Rs)</v>
          </cell>
          <cell r="J15" t="str">
            <v>(Rs)</v>
          </cell>
          <cell r="K15" t="str">
            <v>(Rs)</v>
          </cell>
          <cell r="L15" t="str">
            <v>(Rs)</v>
          </cell>
          <cell r="M15" t="str">
            <v>(Rs)</v>
          </cell>
          <cell r="N15" t="str">
            <v>(Rs)</v>
          </cell>
        </row>
        <row r="16">
          <cell r="C16" t="str">
            <v>A</v>
          </cell>
          <cell r="D16" t="str">
            <v>B</v>
          </cell>
          <cell r="E16" t="str">
            <v>C</v>
          </cell>
          <cell r="F16" t="str">
            <v>D = B + C</v>
          </cell>
          <cell r="G16" t="str">
            <v>E</v>
          </cell>
          <cell r="H16" t="str">
            <v>F = A + D - E</v>
          </cell>
          <cell r="J16" t="str">
            <v>G = A - E</v>
          </cell>
          <cell r="K16" t="str">
            <v>H</v>
          </cell>
          <cell r="L16" t="str">
            <v>I</v>
          </cell>
          <cell r="M16" t="str">
            <v>J = G + H + I</v>
          </cell>
          <cell r="N16" t="str">
            <v>K = F - J</v>
          </cell>
        </row>
        <row r="18">
          <cell r="A18">
            <v>1</v>
          </cell>
          <cell r="B18" t="str">
            <v>Plant and Machinery</v>
          </cell>
          <cell r="C18">
            <v>3314003</v>
          </cell>
          <cell r="D18">
            <v>0</v>
          </cell>
          <cell r="E18">
            <v>60600</v>
          </cell>
          <cell r="F18">
            <v>60600</v>
          </cell>
          <cell r="G18">
            <v>2500</v>
          </cell>
          <cell r="H18">
            <v>3372103</v>
          </cell>
          <cell r="I18">
            <v>25</v>
          </cell>
          <cell r="J18">
            <v>827875.75</v>
          </cell>
          <cell r="K18">
            <v>0</v>
          </cell>
          <cell r="L18">
            <v>7575</v>
          </cell>
          <cell r="M18">
            <v>835450.75</v>
          </cell>
          <cell r="N18">
            <v>2536652.25</v>
          </cell>
        </row>
        <row r="19">
          <cell r="B19" t="str">
            <v>(Note)</v>
          </cell>
        </row>
        <row r="20">
          <cell r="A20">
            <v>2</v>
          </cell>
          <cell r="B20" t="str">
            <v>Computers</v>
          </cell>
          <cell r="C20">
            <v>307381</v>
          </cell>
          <cell r="D20">
            <v>0</v>
          </cell>
          <cell r="E20">
            <v>66000</v>
          </cell>
          <cell r="F20">
            <v>66000</v>
          </cell>
          <cell r="G20">
            <v>0</v>
          </cell>
          <cell r="H20">
            <v>373381</v>
          </cell>
          <cell r="I20">
            <v>60</v>
          </cell>
          <cell r="J20">
            <v>184428.6</v>
          </cell>
          <cell r="K20">
            <v>0</v>
          </cell>
          <cell r="L20">
            <v>19800</v>
          </cell>
          <cell r="M20">
            <v>204228.6</v>
          </cell>
          <cell r="N20">
            <v>169152.4</v>
          </cell>
        </row>
        <row r="21">
          <cell r="K21">
            <v>0</v>
          </cell>
        </row>
        <row r="22">
          <cell r="A22">
            <v>3</v>
          </cell>
          <cell r="B22" t="str">
            <v>Motor Vehicles</v>
          </cell>
          <cell r="C22" t="str">
            <v>-</v>
          </cell>
          <cell r="D22">
            <v>0</v>
          </cell>
          <cell r="E22">
            <v>0</v>
          </cell>
          <cell r="F22">
            <v>0</v>
          </cell>
          <cell r="G22" t="str">
            <v>-</v>
          </cell>
          <cell r="H22" t="str">
            <v>-</v>
          </cell>
          <cell r="I22">
            <v>20</v>
          </cell>
          <cell r="K22">
            <v>0</v>
          </cell>
          <cell r="L22">
            <v>0</v>
          </cell>
          <cell r="M22">
            <v>0</v>
          </cell>
          <cell r="N22" t="str">
            <v>-</v>
          </cell>
        </row>
        <row r="24">
          <cell r="A24">
            <v>3</v>
          </cell>
          <cell r="B24" t="str">
            <v>Motor Vehicles</v>
          </cell>
          <cell r="C24">
            <v>0</v>
          </cell>
          <cell r="D24">
            <v>0</v>
          </cell>
          <cell r="E24">
            <v>0</v>
          </cell>
          <cell r="F24">
            <v>0</v>
          </cell>
          <cell r="G24">
            <v>0</v>
          </cell>
          <cell r="H24">
            <v>0</v>
          </cell>
          <cell r="I24">
            <v>20</v>
          </cell>
          <cell r="J24">
            <v>0</v>
          </cell>
          <cell r="K24">
            <v>0</v>
          </cell>
          <cell r="L24">
            <v>0</v>
          </cell>
          <cell r="M24">
            <v>0</v>
          </cell>
          <cell r="N24">
            <v>0</v>
          </cell>
        </row>
        <row r="26">
          <cell r="A26">
            <v>4</v>
          </cell>
          <cell r="B26" t="str">
            <v>Furniture and fixtures</v>
          </cell>
          <cell r="C26">
            <v>2783693</v>
          </cell>
          <cell r="D26">
            <v>0</v>
          </cell>
          <cell r="E26">
            <v>117109</v>
          </cell>
          <cell r="F26">
            <v>117109</v>
          </cell>
          <cell r="G26">
            <v>58728</v>
          </cell>
          <cell r="H26">
            <v>2842074</v>
          </cell>
          <cell r="I26">
            <v>10</v>
          </cell>
          <cell r="J26">
            <v>272496.5</v>
          </cell>
          <cell r="K26">
            <v>0</v>
          </cell>
          <cell r="L26">
            <v>5855.4500000000007</v>
          </cell>
          <cell r="M26">
            <v>278351.95</v>
          </cell>
          <cell r="N26">
            <v>2563722.0499999998</v>
          </cell>
        </row>
        <row r="28">
          <cell r="A28">
            <v>5</v>
          </cell>
          <cell r="B28" t="str">
            <v>Property improvements</v>
          </cell>
          <cell r="C28">
            <v>832583</v>
          </cell>
          <cell r="D28">
            <v>0</v>
          </cell>
          <cell r="E28">
            <v>0</v>
          </cell>
          <cell r="F28">
            <v>0</v>
          </cell>
          <cell r="G28">
            <v>0</v>
          </cell>
          <cell r="H28">
            <v>832583</v>
          </cell>
          <cell r="I28">
            <v>10</v>
          </cell>
          <cell r="J28">
            <v>83258.3</v>
          </cell>
          <cell r="K28">
            <v>0</v>
          </cell>
          <cell r="L28">
            <v>0</v>
          </cell>
          <cell r="M28">
            <v>83258.3</v>
          </cell>
          <cell r="N28">
            <v>749325.7</v>
          </cell>
        </row>
        <row r="30">
          <cell r="B30" t="str">
            <v>TOTAL</v>
          </cell>
          <cell r="C30">
            <v>7237660</v>
          </cell>
          <cell r="D30">
            <v>0</v>
          </cell>
          <cell r="E30">
            <v>243709</v>
          </cell>
          <cell r="F30">
            <v>243709</v>
          </cell>
          <cell r="G30">
            <v>61228</v>
          </cell>
          <cell r="H30">
            <v>7420141</v>
          </cell>
          <cell r="J30">
            <v>1368059.1500000001</v>
          </cell>
          <cell r="K30">
            <v>0</v>
          </cell>
          <cell r="L30">
            <v>33230.449999999997</v>
          </cell>
          <cell r="M30">
            <v>1401289.6</v>
          </cell>
          <cell r="N30">
            <v>6018852.3999999994</v>
          </cell>
        </row>
        <row r="33">
          <cell r="A33" t="str">
            <v xml:space="preserve">Note: </v>
          </cell>
          <cell r="B33" t="str">
            <v xml:space="preserve">An amount of Rs 768,110 has been added to the opening WDV of plant and machinery, which relates to items capitalised in the scrutiny assessment order for AY 1997-98 (see Attachment). </v>
          </cell>
        </row>
        <row r="34">
          <cell r="B34" t="str">
            <v>Further, an amount of Rs Rs 86,700 has been removed from the opening WDV in respect of software expenses of AY 1996-97 subsequently allowed as revenue, which was added to the WDV in AY 1999-2000.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oss Margin"/>
      <sheetName val="Accruals Combined"/>
      <sheetName val="Resource Schedule"/>
      <sheetName val="Invoice Calcs"/>
      <sheetName val="ATTACH C"/>
      <sheetName val="Deliverable Schedule"/>
      <sheetName val="Resource $"/>
      <sheetName val="Parameters&amp;Notes"/>
      <sheetName val="D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D9">
            <v>0.4</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 emploie et exemple"/>
      <sheetName val="A remplir"/>
      <sheetName val="NF pour Edition"/>
      <sheetName val="Dep"/>
      <sheetName val="Rates NDS Technologies France "/>
    </sheetNames>
    <sheetDataSet>
      <sheetData sheetId="0" refreshError="1">
        <row r="4">
          <cell r="H4">
            <v>1</v>
          </cell>
          <cell r="I4">
            <v>0</v>
          </cell>
        </row>
      </sheetData>
      <sheetData sheetId="1"/>
      <sheetData sheetId="2"/>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nits"/>
      <sheetName val="DTTV"/>
      <sheetName val="Total DTH Forecast"/>
      <sheetName val="Total Distribution Forecast"/>
      <sheetName val="Total Conbn Forecast"/>
      <sheetName val="Prices"/>
      <sheetName val="Dep"/>
      <sheetName val="FORM-16"/>
      <sheetName val="Parameters&amp;Notes"/>
      <sheetName val="MISE A JOUR BALANCE 300604"/>
      <sheetName val="gen ledger data"/>
      <sheetName val="2002 SALARY"/>
      <sheetName val="Original format"/>
      <sheetName val="Challan"/>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4"/>
      <sheetName val="SCH1"/>
      <sheetName val="SCH2"/>
      <sheetName val="SCH3R"/>
      <sheetName val="#REF"/>
      <sheetName val="2266957"/>
      <sheetName val="1. Prepaid Expenses"/>
      <sheetName val="OZ000105IRS"/>
      <sheetName val="Overview"/>
      <sheetName val="Misc"/>
      <sheetName val="MAT"/>
      <sheetName val="SCH-E,F,G,H,I"/>
      <sheetName val="Unmatched"/>
      <sheetName val="Matched"/>
      <sheetName val="wdr bldg"/>
      <sheetName val="Schedules (2)"/>
      <sheetName val="FA Schedule"/>
      <sheetName val="Schedules"/>
      <sheetName val="capex"/>
      <sheetName val="EXPL.AGUA"/>
      <sheetName val="Index"/>
      <sheetName val="EMPMAST"/>
      <sheetName val="agrolist"/>
      <sheetName val="Sheet3"/>
      <sheetName val="Page1"/>
      <sheetName val="XLR_NoRangeSheet"/>
      <sheetName val="uren"/>
      <sheetName val="CF"/>
      <sheetName val="FA"/>
      <sheetName val="PL"/>
      <sheetName val="exp-m"/>
      <sheetName val="annacc-96"/>
      <sheetName val="99 BUDGET ACC"/>
      <sheetName val="Credit Limits"/>
      <sheetName val="Severity"/>
      <sheetName val="EXPL_AGUA"/>
      <sheetName val="Deductor"/>
      <sheetName val="Invoice value"/>
      <sheetName val="VB.10_EPF"/>
      <sheetName val="VB.1_ Basic"/>
      <sheetName val="VB.3_HRA"/>
      <sheetName val="VB.4_Other Allowance"/>
      <sheetName val="VB.9_Transport All"/>
      <sheetName val="VB.2_Bonus"/>
      <sheetName val="VB.3_HRA new"/>
      <sheetName val="List"/>
      <sheetName val="TAX INCOME"/>
      <sheetName val="Rates"/>
      <sheetName val="Nov 02 &amp; Dec 02 sal"/>
      <sheetName val="DESIGN TAB"/>
      <sheetName val="FixedAssets"/>
      <sheetName val="grp "/>
      <sheetName val="wdr_bldg"/>
      <sheetName val="EXPL_AGUA1"/>
      <sheetName val="FA_Schedule"/>
      <sheetName val="1__Prepaid_Expenses"/>
      <sheetName val="Credit_Limits"/>
      <sheetName val="wdr_bldg1"/>
      <sheetName val="EXPL_AGUA2"/>
      <sheetName val="FA_Schedule1"/>
      <sheetName val="1__Prepaid_Expenses1"/>
      <sheetName val="Credit_Limits1"/>
      <sheetName val="Workshe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M(3)"/>
      <sheetName val="S_M_3_"/>
      <sheetName val="SCH4"/>
      <sheetName val="2266957"/>
      <sheetName val="Reference Table"/>
      <sheetName val="Parameters&amp;Notes"/>
      <sheetName val="AFF. FILE"/>
      <sheetName val="Audit Working File 1"/>
    </sheetNames>
    <sheetDataSet>
      <sheetData sheetId="0" refreshError="1"/>
      <sheetData sheetId="1"/>
      <sheetData sheetId="2" refreshError="1"/>
      <sheetData sheetId="3" refreshError="1"/>
      <sheetData sheetId="4" refreshError="1"/>
      <sheetData sheetId="5" refreshError="1"/>
      <sheetData sheetId="6" refreshError="1"/>
      <sheetData sheetId="7">
        <row r="1">
          <cell r="O1" t="str">
            <v>Reperformance</v>
          </cell>
          <cell r="P1" t="str">
            <v>Analytical Procedures</v>
          </cell>
          <cell r="Q1" t="str">
            <v>Procedures Performed</v>
          </cell>
          <cell r="R1" t="str">
            <v>Procedures by</v>
          </cell>
          <cell r="S1" t="str">
            <v>Existence / Occurrence</v>
          </cell>
          <cell r="T1" t="str">
            <v>Completenesss</v>
          </cell>
          <cell r="U1" t="str">
            <v>Rights &amp; Obligations</v>
          </cell>
          <cell r="V1" t="str">
            <v>Valuation / Allocation</v>
          </cell>
          <cell r="W1" t="str">
            <v>Presentation / Disclosure</v>
          </cell>
          <cell r="X1" t="str">
            <v>Conclusions &amp; Comments</v>
          </cell>
          <cell r="Y1" t="str">
            <v>Conclusions by</v>
          </cell>
          <cell r="Z1" t="str">
            <v>Reviewed by Manager</v>
          </cell>
        </row>
        <row r="2">
          <cell r="O2" t="b">
            <v>0</v>
          </cell>
          <cell r="P2" t="b">
            <v>0</v>
          </cell>
          <cell r="Q2" t="str">
            <v>Ledger Review</v>
          </cell>
          <cell r="R2">
            <v>0</v>
          </cell>
          <cell r="S2" t="b">
            <v>1</v>
          </cell>
          <cell r="T2" t="b">
            <v>0</v>
          </cell>
          <cell r="U2" t="b">
            <v>1</v>
          </cell>
          <cell r="V2" t="b">
            <v>0</v>
          </cell>
          <cell r="W2" t="b">
            <v>0</v>
          </cell>
          <cell r="X2" t="str">
            <v>The account has been credited as the charges collected at Branch level are transferred to RO &amp; the same are remitted to CERSAI. the same has not been remitted to CERSAI so the balance is coming in liability.</v>
          </cell>
          <cell r="Y2">
            <v>0</v>
          </cell>
          <cell r="Z2" t="b">
            <v>0</v>
          </cell>
        </row>
        <row r="3">
          <cell r="O3" t="b">
            <v>0</v>
          </cell>
          <cell r="P3" t="b">
            <v>0</v>
          </cell>
          <cell r="Q3" t="str">
            <v>Ledger Review</v>
          </cell>
          <cell r="R3">
            <v>0</v>
          </cell>
          <cell r="S3" t="b">
            <v>1</v>
          </cell>
          <cell r="T3" t="b">
            <v>0</v>
          </cell>
          <cell r="U3" t="b">
            <v>1</v>
          </cell>
          <cell r="V3" t="b">
            <v>0</v>
          </cell>
          <cell r="W3" t="b">
            <v>0</v>
          </cell>
          <cell r="X3" t="str">
            <v>The account has been credited as the charges collected at Branch level are transferred to RO &amp; the same are remitted to CERSAI.</v>
          </cell>
          <cell r="Y3">
            <v>0</v>
          </cell>
          <cell r="Z3" t="b">
            <v>0</v>
          </cell>
        </row>
        <row r="4">
          <cell r="O4" t="b">
            <v>0</v>
          </cell>
          <cell r="P4" t="b">
            <v>0</v>
          </cell>
          <cell r="Q4" t="str">
            <v>Reconciliation from 26AS has been done for verifying the same.</v>
          </cell>
          <cell r="R4">
            <v>0</v>
          </cell>
          <cell r="S4" t="b">
            <v>1</v>
          </cell>
          <cell r="T4" t="b">
            <v>0</v>
          </cell>
          <cell r="U4" t="b">
            <v>1</v>
          </cell>
          <cell r="V4" t="b">
            <v>0</v>
          </cell>
          <cell r="W4" t="b">
            <v>0</v>
          </cell>
          <cell r="X4" t="str">
            <v>The same could not be verified due to improper method of accounting. As the management is considering the TDS payable when the same is reimbursed to the client irrespective of the amount in 26AS.</v>
          </cell>
          <cell r="Y4">
            <v>0</v>
          </cell>
          <cell r="Z4" t="b">
            <v>0</v>
          </cell>
        </row>
        <row r="5">
          <cell r="O5" t="b">
            <v>0</v>
          </cell>
          <cell r="P5" t="b">
            <v>0</v>
          </cell>
          <cell r="Q5" t="str">
            <v>Ledger review , Branch wise - monthly breakup of Expense</v>
          </cell>
          <cell r="R5" t="str">
            <v>Gokul Krishnan</v>
          </cell>
          <cell r="S5" t="b">
            <v>1</v>
          </cell>
          <cell r="T5" t="b">
            <v>0</v>
          </cell>
          <cell r="U5" t="b">
            <v>0</v>
          </cell>
          <cell r="V5" t="b">
            <v>0</v>
          </cell>
          <cell r="W5" t="b">
            <v>0</v>
          </cell>
          <cell r="X5" t="str">
            <v>Advertisement Expenses paid ( Publishing Notices )</v>
          </cell>
          <cell r="Y5">
            <v>0</v>
          </cell>
          <cell r="Z5" t="b">
            <v>0</v>
          </cell>
        </row>
        <row r="6">
          <cell r="O6" t="b">
            <v>0</v>
          </cell>
          <cell r="P6" t="b">
            <v>0</v>
          </cell>
          <cell r="Q6" t="str">
            <v>Interbranch account balance at RO</v>
          </cell>
          <cell r="R6" t="str">
            <v>Sresthi Chetani</v>
          </cell>
          <cell r="S6" t="b">
            <v>1</v>
          </cell>
          <cell r="T6" t="b">
            <v>0</v>
          </cell>
          <cell r="U6" t="b">
            <v>1</v>
          </cell>
          <cell r="V6" t="b">
            <v>0</v>
          </cell>
          <cell r="W6" t="b">
            <v>0</v>
          </cell>
          <cell r="X6" t="str">
            <v>Ledger includes all the funds transferred from branch to RO and vice versa. This also includes payment made by branches on behalf of RO.</v>
          </cell>
          <cell r="Y6">
            <v>0</v>
          </cell>
          <cell r="Z6" t="b">
            <v>0</v>
          </cell>
        </row>
        <row r="7">
          <cell r="O7" t="b">
            <v>0</v>
          </cell>
          <cell r="P7" t="b">
            <v>0</v>
          </cell>
          <cell r="Q7" t="str">
            <v>Ledger review .</v>
          </cell>
          <cell r="R7" t="str">
            <v>Gokul Krishnan</v>
          </cell>
          <cell r="S7" t="b">
            <v>1</v>
          </cell>
          <cell r="T7" t="b">
            <v>0</v>
          </cell>
          <cell r="U7" t="b">
            <v>0</v>
          </cell>
          <cell r="V7" t="b">
            <v>0</v>
          </cell>
          <cell r="W7" t="b">
            <v>0</v>
          </cell>
          <cell r="X7">
            <v>0</v>
          </cell>
          <cell r="Y7">
            <v>0</v>
          </cell>
          <cell r="Z7" t="b">
            <v>0</v>
          </cell>
        </row>
        <row r="8">
          <cell r="O8" t="b">
            <v>0</v>
          </cell>
          <cell r="P8" t="b">
            <v>0</v>
          </cell>
          <cell r="Q8" t="str">
            <v>Ledger review-Branch wise , Party wise - monthly breakup of Expense  given .</v>
          </cell>
          <cell r="R8" t="str">
            <v>Gokul Krishnan</v>
          </cell>
          <cell r="S8" t="b">
            <v>1</v>
          </cell>
          <cell r="T8" t="b">
            <v>0</v>
          </cell>
          <cell r="U8" t="b">
            <v>0</v>
          </cell>
          <cell r="V8" t="b">
            <v>0</v>
          </cell>
          <cell r="W8" t="b">
            <v>0</v>
          </cell>
          <cell r="X8" t="str">
            <v>Annual Maintainance incurred for air conditioners .</v>
          </cell>
          <cell r="Y8">
            <v>0</v>
          </cell>
          <cell r="Z8" t="b">
            <v>0</v>
          </cell>
        </row>
        <row r="9">
          <cell r="O9" t="b">
            <v>0</v>
          </cell>
          <cell r="P9" t="b">
            <v>0</v>
          </cell>
          <cell r="Q9" t="str">
            <v>Ledger review , Branch wise , Party wise - monthly breakup of Expense  given , TDS check done.</v>
          </cell>
          <cell r="R9" t="str">
            <v>Gokul Krishnan</v>
          </cell>
          <cell r="S9" t="b">
            <v>1</v>
          </cell>
          <cell r="T9" t="b">
            <v>0</v>
          </cell>
          <cell r="U9" t="b">
            <v>0</v>
          </cell>
          <cell r="V9" t="b">
            <v>0</v>
          </cell>
          <cell r="W9" t="b">
            <v>0</v>
          </cell>
          <cell r="X9" t="str">
            <v>Annual Maintenance for websites , domain renewals and electrical installations - INR 9.7 L</v>
          </cell>
          <cell r="Y9">
            <v>0</v>
          </cell>
          <cell r="Z9" t="b">
            <v>0</v>
          </cell>
        </row>
        <row r="10">
          <cell r="O10" t="b">
            <v>0</v>
          </cell>
          <cell r="P10" t="b">
            <v>0</v>
          </cell>
          <cell r="Q10" t="str">
            <v>Ledger review , Branch wise , Party wise - monthly breakup of Expense  given , TDS check done.</v>
          </cell>
          <cell r="R10" t="str">
            <v>Gokul Krishnan</v>
          </cell>
          <cell r="S10" t="b">
            <v>1</v>
          </cell>
          <cell r="T10" t="b">
            <v>0</v>
          </cell>
          <cell r="U10" t="b">
            <v>0</v>
          </cell>
          <cell r="V10" t="b">
            <v>0</v>
          </cell>
          <cell r="W10" t="b">
            <v>0</v>
          </cell>
          <cell r="X10" t="str">
            <v>Provision for Statutory Audit fee ( F.Y 2018-19 ) has been made .</v>
          </cell>
          <cell r="Y10">
            <v>0</v>
          </cell>
          <cell r="Z10" t="b">
            <v>0</v>
          </cell>
        </row>
        <row r="11">
          <cell r="O11" t="b">
            <v>0</v>
          </cell>
          <cell r="P11" t="b">
            <v>0</v>
          </cell>
          <cell r="Q11" t="str">
            <v>Ledger review , Branch wise , Party wise - monthly breakup of Expense  given , TDS check done.</v>
          </cell>
          <cell r="R11" t="str">
            <v>Gokul Krishnan</v>
          </cell>
          <cell r="S11" t="b">
            <v>1</v>
          </cell>
          <cell r="T11" t="b">
            <v>0</v>
          </cell>
          <cell r="U11" t="b">
            <v>0</v>
          </cell>
          <cell r="V11" t="b">
            <v>0</v>
          </cell>
          <cell r="W11" t="b">
            <v>0</v>
          </cell>
          <cell r="X11" t="str">
            <v>Certification Fee collected by Tax Auditor and Provision made for NGT 7 in March 2019</v>
          </cell>
          <cell r="Y11">
            <v>0</v>
          </cell>
          <cell r="Z11" t="b">
            <v>0</v>
          </cell>
        </row>
        <row r="12">
          <cell r="O12" t="b">
            <v>0</v>
          </cell>
          <cell r="P12" t="b">
            <v>0</v>
          </cell>
          <cell r="Q12" t="str">
            <v>Ledger review , Branch wise - monthly breakup of Expense  given</v>
          </cell>
          <cell r="R12" t="str">
            <v>Gokul Krishnan</v>
          </cell>
          <cell r="S12" t="b">
            <v>1</v>
          </cell>
          <cell r="T12" t="b">
            <v>0</v>
          </cell>
          <cell r="U12" t="b">
            <v>0</v>
          </cell>
          <cell r="V12" t="b">
            <v>0</v>
          </cell>
          <cell r="W12" t="b">
            <v>0</v>
          </cell>
          <cell r="X12" t="str">
            <v>Out of poket expenses incurred by Previous  Statutory Auditors (2017-18) , reimbursed , travel to Ahmedabad and Hyderabad .</v>
          </cell>
          <cell r="Y12">
            <v>0</v>
          </cell>
          <cell r="Z12" t="b">
            <v>0</v>
          </cell>
        </row>
        <row r="13">
          <cell r="O13" t="b">
            <v>0</v>
          </cell>
          <cell r="P13" t="b">
            <v>0</v>
          </cell>
          <cell r="Q13" t="str">
            <v>Interbranch account balance at RO</v>
          </cell>
          <cell r="R13" t="str">
            <v>Sresthi Chetani</v>
          </cell>
          <cell r="S13" t="b">
            <v>1</v>
          </cell>
          <cell r="T13" t="b">
            <v>0</v>
          </cell>
          <cell r="U13" t="b">
            <v>0</v>
          </cell>
          <cell r="V13" t="b">
            <v>0</v>
          </cell>
          <cell r="W13" t="b">
            <v>0</v>
          </cell>
          <cell r="X13" t="str">
            <v>Ledger includes all the funds transferred from branch to RO and vice versa. This also includes payment made by branches on behalf of RO.</v>
          </cell>
          <cell r="Y13">
            <v>0</v>
          </cell>
          <cell r="Z13" t="b">
            <v>0</v>
          </cell>
        </row>
        <row r="14">
          <cell r="O14" t="b">
            <v>0</v>
          </cell>
          <cell r="P14" t="b">
            <v>0</v>
          </cell>
          <cell r="Q14" t="str">
            <v>Ledger review , Branch wise - monthly breakup of Expense  given</v>
          </cell>
          <cell r="R14" t="str">
            <v>Gokul Krishnan</v>
          </cell>
          <cell r="S14" t="b">
            <v>1</v>
          </cell>
          <cell r="T14" t="b">
            <v>0</v>
          </cell>
          <cell r="U14" t="b">
            <v>0</v>
          </cell>
          <cell r="V14" t="b">
            <v>0</v>
          </cell>
          <cell r="W14" t="b">
            <v>0</v>
          </cell>
          <cell r="X14" t="str">
            <v>Bank commission for creation of bank gaurantee is a major expense   ( pending  legal suit )</v>
          </cell>
          <cell r="Y14">
            <v>0</v>
          </cell>
          <cell r="Z14" t="b">
            <v>0</v>
          </cell>
        </row>
        <row r="15">
          <cell r="O15" t="b">
            <v>0</v>
          </cell>
          <cell r="P15" t="b">
            <v>0</v>
          </cell>
          <cell r="Q15" t="str">
            <v>Ledger Review</v>
          </cell>
          <cell r="R15" t="str">
            <v>Shlok Banka</v>
          </cell>
          <cell r="S15" t="b">
            <v>1</v>
          </cell>
          <cell r="T15" t="b">
            <v>0</v>
          </cell>
          <cell r="U15" t="b">
            <v>0</v>
          </cell>
          <cell r="V15" t="b">
            <v>0</v>
          </cell>
          <cell r="W15" t="b">
            <v>0</v>
          </cell>
          <cell r="X15" t="str">
            <v>Business development expenses paid to Employees and Managerial Personnel</v>
          </cell>
          <cell r="Y15">
            <v>0</v>
          </cell>
          <cell r="Z15" t="b">
            <v>0</v>
          </cell>
        </row>
        <row r="16">
          <cell r="O16" t="b">
            <v>0</v>
          </cell>
          <cell r="P16" t="b">
            <v>0</v>
          </cell>
          <cell r="Q16" t="str">
            <v>Ledger review , Branch wise - monthly breakup of Expense  given</v>
          </cell>
          <cell r="R16" t="str">
            <v>Shlok Banka</v>
          </cell>
          <cell r="S16" t="b">
            <v>1</v>
          </cell>
          <cell r="T16" t="b">
            <v>0</v>
          </cell>
          <cell r="U16" t="b">
            <v>0</v>
          </cell>
          <cell r="V16" t="b">
            <v>0</v>
          </cell>
          <cell r="W16" t="b">
            <v>0</v>
          </cell>
          <cell r="X16" t="str">
            <v>Expenses has been recorded as Fringe benefit tax, which was abolished in the Finance act,2009. Also, as per the client this is a mistake made by coimbatore branch and the same will be intimated to them.</v>
          </cell>
          <cell r="Y16">
            <v>0</v>
          </cell>
          <cell r="Z16" t="b">
            <v>0</v>
          </cell>
        </row>
        <row r="17">
          <cell r="O17" t="b">
            <v>0</v>
          </cell>
          <cell r="P17" t="b">
            <v>0</v>
          </cell>
          <cell r="Q17" t="str">
            <v>Ledger Review</v>
          </cell>
          <cell r="R17" t="str">
            <v>Gokul Krishnan</v>
          </cell>
          <cell r="S17" t="b">
            <v>1</v>
          </cell>
          <cell r="T17" t="b">
            <v>0</v>
          </cell>
          <cell r="U17" t="b">
            <v>0</v>
          </cell>
          <cell r="V17" t="b">
            <v>0</v>
          </cell>
          <cell r="W17" t="b">
            <v>0</v>
          </cell>
          <cell r="X17" t="str">
            <v>Business development expenses paid to Employees and Managerial Personnel</v>
          </cell>
          <cell r="Y17">
            <v>0</v>
          </cell>
          <cell r="Z17" t="b">
            <v>0</v>
          </cell>
        </row>
        <row r="18">
          <cell r="O18" t="b">
            <v>0</v>
          </cell>
          <cell r="P18" t="b">
            <v>0</v>
          </cell>
          <cell r="Q18" t="str">
            <v>Ledger review , Branch wise - monthly breakup of Expense  given</v>
          </cell>
          <cell r="R18" t="str">
            <v>Shlok Banka</v>
          </cell>
          <cell r="S18" t="b">
            <v>1</v>
          </cell>
          <cell r="T18" t="b">
            <v>0</v>
          </cell>
          <cell r="U18" t="b">
            <v>0</v>
          </cell>
          <cell r="V18" t="b">
            <v>0</v>
          </cell>
          <cell r="W18" t="b">
            <v>0</v>
          </cell>
          <cell r="X18" t="str">
            <v>Reimbursements made to Officers for newspaper subscriptions and other Business development expenses</v>
          </cell>
          <cell r="Y18">
            <v>0</v>
          </cell>
          <cell r="Z18" t="b">
            <v>0</v>
          </cell>
        </row>
        <row r="19">
          <cell r="O19" t="b">
            <v>0</v>
          </cell>
          <cell r="P19" t="b">
            <v>0</v>
          </cell>
          <cell r="Q19" t="str">
            <v>Ledger Review</v>
          </cell>
          <cell r="R19" t="str">
            <v>Gokul Krishnan</v>
          </cell>
          <cell r="S19" t="b">
            <v>1</v>
          </cell>
          <cell r="T19" t="b">
            <v>0</v>
          </cell>
          <cell r="U19" t="b">
            <v>0</v>
          </cell>
          <cell r="V19" t="b">
            <v>0</v>
          </cell>
          <cell r="W19" t="b">
            <v>0</v>
          </cell>
          <cell r="X19" t="str">
            <v>Business development expenses paid to Employees and Managerial Personnel</v>
          </cell>
          <cell r="Y19">
            <v>0</v>
          </cell>
          <cell r="Z19" t="b">
            <v>0</v>
          </cell>
        </row>
        <row r="20">
          <cell r="O20" t="b">
            <v>0</v>
          </cell>
          <cell r="P20" t="b">
            <v>0</v>
          </cell>
          <cell r="Q20" t="str">
            <v>Ledger review , Branch wise - monthly breakup of Expense  given</v>
          </cell>
          <cell r="R20" t="str">
            <v>Shlok Banka</v>
          </cell>
          <cell r="S20" t="b">
            <v>1</v>
          </cell>
          <cell r="T20" t="b">
            <v>0</v>
          </cell>
          <cell r="U20" t="b">
            <v>0</v>
          </cell>
          <cell r="V20" t="b">
            <v>0</v>
          </cell>
          <cell r="W20" t="b">
            <v>0</v>
          </cell>
          <cell r="X20" t="str">
            <v>Expenses incurred by the company through reimbursement to employees for growth of the business .</v>
          </cell>
          <cell r="Y20">
            <v>0</v>
          </cell>
          <cell r="Z20" t="b">
            <v>0</v>
          </cell>
        </row>
        <row r="21">
          <cell r="O21" t="b">
            <v>0</v>
          </cell>
          <cell r="P21" t="b">
            <v>0</v>
          </cell>
          <cell r="Q21" t="str">
            <v>Ledger Review</v>
          </cell>
          <cell r="R21" t="str">
            <v>Gokul Krishnan</v>
          </cell>
          <cell r="S21" t="b">
            <v>1</v>
          </cell>
          <cell r="T21" t="b">
            <v>0</v>
          </cell>
          <cell r="U21" t="b">
            <v>0</v>
          </cell>
          <cell r="V21" t="b">
            <v>0</v>
          </cell>
          <cell r="W21" t="b">
            <v>0</v>
          </cell>
          <cell r="X21" t="str">
            <v>Business development expenses paid to Employees and Managerial Personnel</v>
          </cell>
          <cell r="Y21">
            <v>0</v>
          </cell>
          <cell r="Z21" t="b">
            <v>0</v>
          </cell>
        </row>
        <row r="22">
          <cell r="O22" t="b">
            <v>0</v>
          </cell>
          <cell r="P22" t="b">
            <v>0</v>
          </cell>
          <cell r="Q22">
            <v>0</v>
          </cell>
          <cell r="R22">
            <v>0</v>
          </cell>
          <cell r="S22" t="b">
            <v>0</v>
          </cell>
          <cell r="T22" t="b">
            <v>0</v>
          </cell>
          <cell r="U22" t="b">
            <v>0</v>
          </cell>
          <cell r="V22" t="b">
            <v>0</v>
          </cell>
          <cell r="W22" t="b">
            <v>0</v>
          </cell>
          <cell r="X22">
            <v>0</v>
          </cell>
          <cell r="Y22">
            <v>0</v>
          </cell>
          <cell r="Z22" t="b">
            <v>0</v>
          </cell>
        </row>
        <row r="23">
          <cell r="O23" t="b">
            <v>0</v>
          </cell>
          <cell r="P23" t="b">
            <v>0</v>
          </cell>
          <cell r="Q23" t="str">
            <v>Ledger Review</v>
          </cell>
          <cell r="R23" t="str">
            <v>Gokul Krishnan</v>
          </cell>
          <cell r="S23" t="b">
            <v>1</v>
          </cell>
          <cell r="T23" t="b">
            <v>0</v>
          </cell>
          <cell r="U23" t="b">
            <v>0</v>
          </cell>
          <cell r="V23" t="b">
            <v>0</v>
          </cell>
          <cell r="W23" t="b">
            <v>0</v>
          </cell>
          <cell r="X23" t="str">
            <v>Business development expenses paid to Employees and Managerial Personnel</v>
          </cell>
          <cell r="Y23">
            <v>0</v>
          </cell>
          <cell r="Z23" t="b">
            <v>0</v>
          </cell>
        </row>
        <row r="24">
          <cell r="O24" t="b">
            <v>0</v>
          </cell>
          <cell r="P24" t="b">
            <v>0</v>
          </cell>
          <cell r="Q24" t="str">
            <v>Interbranch account balance at RO</v>
          </cell>
          <cell r="R24" t="str">
            <v>Sresthi Chetani</v>
          </cell>
          <cell r="S24" t="b">
            <v>1</v>
          </cell>
          <cell r="T24" t="b">
            <v>0</v>
          </cell>
          <cell r="U24" t="b">
            <v>0</v>
          </cell>
          <cell r="V24" t="b">
            <v>0</v>
          </cell>
          <cell r="W24" t="b">
            <v>0</v>
          </cell>
          <cell r="X24" t="str">
            <v>Ledger includes all the funds transferred from branch to RO and vice versa. This also includes payment made by branches on behalf of RO.</v>
          </cell>
          <cell r="Y24">
            <v>0</v>
          </cell>
          <cell r="Z24" t="b">
            <v>0</v>
          </cell>
        </row>
        <row r="25">
          <cell r="O25" t="b">
            <v>0</v>
          </cell>
          <cell r="P25" t="b">
            <v>0</v>
          </cell>
          <cell r="Q25" t="str">
            <v>Ledger review , Branch wise - monthly breakup of Expense  given</v>
          </cell>
          <cell r="R25" t="str">
            <v>Shlok Banka</v>
          </cell>
          <cell r="S25" t="b">
            <v>1</v>
          </cell>
          <cell r="T25" t="b">
            <v>0</v>
          </cell>
          <cell r="U25" t="b">
            <v>0</v>
          </cell>
          <cell r="V25" t="b">
            <v>0</v>
          </cell>
          <cell r="W25" t="b">
            <v>0</v>
          </cell>
          <cell r="X25" t="str">
            <v>Expense incurred by the client towards repairs and other charges .</v>
          </cell>
          <cell r="Y25">
            <v>0</v>
          </cell>
          <cell r="Z25" t="b">
            <v>0</v>
          </cell>
        </row>
        <row r="26">
          <cell r="O26" t="b">
            <v>0</v>
          </cell>
          <cell r="P26" t="b">
            <v>0</v>
          </cell>
          <cell r="Q26" t="str">
            <v>Balance confirmations received from Bank , Mapped with books , Reconciliation ( BRS ) done .</v>
          </cell>
          <cell r="R26">
            <v>0</v>
          </cell>
          <cell r="S26" t="b">
            <v>1</v>
          </cell>
          <cell r="T26" t="b">
            <v>0</v>
          </cell>
          <cell r="U26" t="b">
            <v>0</v>
          </cell>
          <cell r="V26" t="b">
            <v>0</v>
          </cell>
          <cell r="W26" t="b">
            <v>0</v>
          </cell>
          <cell r="X26" t="str">
            <v>Bank A/c extensively used for TReDS transactions ( online trading platform )</v>
          </cell>
          <cell r="Y26">
            <v>0</v>
          </cell>
          <cell r="Z26" t="b">
            <v>0</v>
          </cell>
        </row>
        <row r="27">
          <cell r="O27" t="b">
            <v>0</v>
          </cell>
          <cell r="P27" t="b">
            <v>0</v>
          </cell>
          <cell r="Q27" t="str">
            <v>Balance confirmations received from Bank , Mapped with books , Reconciliation ( BRS ) done .</v>
          </cell>
          <cell r="R27">
            <v>0</v>
          </cell>
          <cell r="S27" t="b">
            <v>1</v>
          </cell>
          <cell r="T27" t="b">
            <v>0</v>
          </cell>
          <cell r="U27" t="b">
            <v>0</v>
          </cell>
          <cell r="V27" t="b">
            <v>0</v>
          </cell>
          <cell r="W27" t="b">
            <v>0</v>
          </cell>
          <cell r="X27">
            <v>0</v>
          </cell>
          <cell r="Y27">
            <v>0</v>
          </cell>
          <cell r="Z27" t="b">
            <v>0</v>
          </cell>
        </row>
        <row r="28">
          <cell r="O28" t="b">
            <v>0</v>
          </cell>
          <cell r="P28" t="b">
            <v>0</v>
          </cell>
          <cell r="Q28" t="str">
            <v>Ledger Review, Calculation of discounting charges &amp; other charges debited to client's account.</v>
          </cell>
          <cell r="R28" t="str">
            <v>Sresthi Chetani</v>
          </cell>
          <cell r="S28" t="b">
            <v>1</v>
          </cell>
          <cell r="T28" t="b">
            <v>0</v>
          </cell>
          <cell r="U28" t="b">
            <v>0</v>
          </cell>
          <cell r="V28" t="b">
            <v>0</v>
          </cell>
          <cell r="W28" t="b">
            <v>0</v>
          </cell>
          <cell r="X28" t="str">
            <v>Amount due from client after debiting all the discounting charges, interest due &amp; crediting the amount realized from customer on behalf of client.</v>
          </cell>
          <cell r="Y28">
            <v>0</v>
          </cell>
          <cell r="Z28" t="b">
            <v>1</v>
          </cell>
        </row>
        <row r="29">
          <cell r="O29" t="b">
            <v>0</v>
          </cell>
          <cell r="P29" t="b">
            <v>0</v>
          </cell>
          <cell r="Q29" t="str">
            <v>Interbranch account balance at RO</v>
          </cell>
          <cell r="R29" t="str">
            <v>Sresthi Chetani</v>
          </cell>
          <cell r="S29" t="b">
            <v>1</v>
          </cell>
          <cell r="T29" t="b">
            <v>0</v>
          </cell>
          <cell r="U29" t="b">
            <v>0</v>
          </cell>
          <cell r="V29" t="b">
            <v>0</v>
          </cell>
          <cell r="W29" t="b">
            <v>0</v>
          </cell>
          <cell r="X29" t="str">
            <v>Ledger includes all the funds transferred from branch to RO and vice versa. This also includes payment made by branches on behalf of RO.</v>
          </cell>
          <cell r="Y29">
            <v>0</v>
          </cell>
          <cell r="Z29" t="b">
            <v>0</v>
          </cell>
        </row>
        <row r="30">
          <cell r="O30" t="b">
            <v>0</v>
          </cell>
          <cell r="P30" t="b">
            <v>0</v>
          </cell>
          <cell r="Q30" t="str">
            <v>Ledger review , Computation of Depreciation , scrap value and WDV as per Companies Act , Reconciliation of Opening WDV , Additions and Deletions with Books</v>
          </cell>
          <cell r="R30" t="str">
            <v>Gokul Krishnan</v>
          </cell>
          <cell r="S30" t="b">
            <v>1</v>
          </cell>
          <cell r="T30" t="b">
            <v>1</v>
          </cell>
          <cell r="U30" t="b">
            <v>1</v>
          </cell>
          <cell r="V30" t="b">
            <v>0</v>
          </cell>
          <cell r="W30" t="b">
            <v>0</v>
          </cell>
          <cell r="X30" t="str">
            <v>Additions and deletions mapped with Books , Net block of assets verified with books , Depreciation recomputed and reconciled , Depreciation as per IT Act computed .</v>
          </cell>
          <cell r="Y30">
            <v>0</v>
          </cell>
          <cell r="Z30" t="b">
            <v>0</v>
          </cell>
        </row>
        <row r="31">
          <cell r="O31" t="b">
            <v>0</v>
          </cell>
          <cell r="P31" t="b">
            <v>0</v>
          </cell>
          <cell r="Q31" t="str">
            <v>Ledger review , Computation of Depreciation , scrap value and WDV as per Companies Act , Reconciliation of Opening WDV , Additions and Deletions with Books</v>
          </cell>
          <cell r="R31" t="str">
            <v>Gokul Krishnan</v>
          </cell>
          <cell r="S31" t="b">
            <v>1</v>
          </cell>
          <cell r="T31" t="b">
            <v>1</v>
          </cell>
          <cell r="U31" t="b">
            <v>1</v>
          </cell>
          <cell r="V31" t="b">
            <v>0</v>
          </cell>
          <cell r="W31" t="b">
            <v>0</v>
          </cell>
          <cell r="X31" t="str">
            <v>Additions and deletions mapped with Books , Net block of assets verified with books , Depreciation recomputed and reconciled , Depreciation as per IT Act computed .</v>
          </cell>
          <cell r="Y31">
            <v>0</v>
          </cell>
          <cell r="Z31" t="b">
            <v>0</v>
          </cell>
        </row>
        <row r="32">
          <cell r="O32" t="b">
            <v>0</v>
          </cell>
          <cell r="P32" t="b">
            <v>0</v>
          </cell>
          <cell r="Q32" t="str">
            <v>Ledger review , Computation of Depreciation , scrap value and WDV as per Companies Act , Reconciliation of Opening WDV , Additions and Deletions with Books</v>
          </cell>
          <cell r="R32" t="str">
            <v>Gokul Krishnan</v>
          </cell>
          <cell r="S32" t="b">
            <v>1</v>
          </cell>
          <cell r="T32" t="b">
            <v>1</v>
          </cell>
          <cell r="U32" t="b">
            <v>1</v>
          </cell>
          <cell r="V32" t="b">
            <v>0</v>
          </cell>
          <cell r="W32" t="b">
            <v>0</v>
          </cell>
          <cell r="X32" t="str">
            <v>Additions and deletions mapped with Books , Net block of assets verified with books , Depreciation recomputed and reconciled , Depreciation as per IT Act computed .</v>
          </cell>
          <cell r="Y32">
            <v>0</v>
          </cell>
          <cell r="Z32" t="b">
            <v>0</v>
          </cell>
        </row>
        <row r="33">
          <cell r="O33" t="b">
            <v>0</v>
          </cell>
          <cell r="P33" t="b">
            <v>0</v>
          </cell>
          <cell r="Q33" t="str">
            <v>Ledger review , Computation of Depreciation , scrap value and WDV as per Companies Act , Reconciliation of Opening WDV , Additions and Deletions with Books</v>
          </cell>
          <cell r="R33" t="str">
            <v>Gokul Krishnan</v>
          </cell>
          <cell r="S33" t="b">
            <v>1</v>
          </cell>
          <cell r="T33" t="b">
            <v>1</v>
          </cell>
          <cell r="U33" t="b">
            <v>1</v>
          </cell>
          <cell r="V33" t="b">
            <v>0</v>
          </cell>
          <cell r="W33" t="b">
            <v>0</v>
          </cell>
          <cell r="X33" t="str">
            <v>Additions and deletions mapped with Books , Net block of assets verified with books , Depreciation recomputed and reconciled , Depreciation as per IT Act computed .</v>
          </cell>
          <cell r="Y33">
            <v>0</v>
          </cell>
          <cell r="Z33" t="b">
            <v>0</v>
          </cell>
        </row>
        <row r="34">
          <cell r="O34" t="b">
            <v>0</v>
          </cell>
          <cell r="P34" t="b">
            <v>0</v>
          </cell>
          <cell r="Q34" t="str">
            <v>Ledger review , Computation of Depreciation , scrap value and WDV as per Companies Act , Reconciliation of Opening WDV , Additions and Deletions with Books</v>
          </cell>
          <cell r="R34" t="str">
            <v>Gokul Krishnan</v>
          </cell>
          <cell r="S34" t="b">
            <v>1</v>
          </cell>
          <cell r="T34" t="b">
            <v>1</v>
          </cell>
          <cell r="U34" t="b">
            <v>1</v>
          </cell>
          <cell r="V34" t="b">
            <v>0</v>
          </cell>
          <cell r="W34" t="b">
            <v>0</v>
          </cell>
          <cell r="X34" t="str">
            <v>Additions and deletions mapped with Books , Net block of assets verified with books , Depreciation recomputed and reconciled , Depreciation as per IT Act computed .</v>
          </cell>
          <cell r="Y34">
            <v>0</v>
          </cell>
          <cell r="Z34" t="b">
            <v>0</v>
          </cell>
        </row>
        <row r="35">
          <cell r="O35" t="b">
            <v>0</v>
          </cell>
          <cell r="P35" t="b">
            <v>0</v>
          </cell>
          <cell r="Q35" t="str">
            <v>Ledger review , Computation of Depreciation , scrap value and WDV as per Companies Act , Reconciliation of Opening WDV , Additions and Deletions with Books</v>
          </cell>
          <cell r="R35" t="str">
            <v>Gokul Krishnan</v>
          </cell>
          <cell r="S35" t="b">
            <v>1</v>
          </cell>
          <cell r="T35" t="b">
            <v>1</v>
          </cell>
          <cell r="U35" t="b">
            <v>1</v>
          </cell>
          <cell r="V35" t="b">
            <v>0</v>
          </cell>
          <cell r="W35" t="b">
            <v>0</v>
          </cell>
          <cell r="X35" t="str">
            <v>Additions and deletions mapped with Books , Net block of assets verified with books , Depreciation recomputed and reconciled , Depreciation as per IT Act computed .</v>
          </cell>
          <cell r="Y35">
            <v>0</v>
          </cell>
          <cell r="Z35" t="b">
            <v>0</v>
          </cell>
        </row>
        <row r="36">
          <cell r="O36" t="b">
            <v>0</v>
          </cell>
          <cell r="P36" t="b">
            <v>0</v>
          </cell>
          <cell r="Q36" t="str">
            <v>Ledger review , Computation of Depreciation , scrap value and WDV as per Companies Act , Reconciliation of Opening WDV , Additions and Deletions with Books</v>
          </cell>
          <cell r="R36" t="str">
            <v>Gokul Krishnan</v>
          </cell>
          <cell r="S36" t="b">
            <v>1</v>
          </cell>
          <cell r="T36" t="b">
            <v>1</v>
          </cell>
          <cell r="U36" t="b">
            <v>1</v>
          </cell>
          <cell r="V36" t="b">
            <v>0</v>
          </cell>
          <cell r="W36" t="b">
            <v>0</v>
          </cell>
          <cell r="X36" t="str">
            <v>Additions and deletions mapped with Books , Net block of assets verified with books , Depreciation recomputed and reconciled , Depreciation as per IT Act computed .</v>
          </cell>
          <cell r="Y36">
            <v>0</v>
          </cell>
          <cell r="Z36" t="b">
            <v>0</v>
          </cell>
        </row>
        <row r="37">
          <cell r="O37" t="b">
            <v>0</v>
          </cell>
          <cell r="P37" t="b">
            <v>0</v>
          </cell>
          <cell r="Q37" t="str">
            <v>Ledger review , Computation of Depreciation , scrap value and WDV as per Companies Act , Reconciliation of Opening WDV , Additions and Deletions with Books</v>
          </cell>
          <cell r="R37" t="str">
            <v>Gokul Krishnan</v>
          </cell>
          <cell r="S37" t="b">
            <v>1</v>
          </cell>
          <cell r="T37" t="b">
            <v>1</v>
          </cell>
          <cell r="U37" t="b">
            <v>1</v>
          </cell>
          <cell r="V37" t="b">
            <v>0</v>
          </cell>
          <cell r="W37" t="b">
            <v>0</v>
          </cell>
          <cell r="X37" t="str">
            <v>Additions and deletions mapped with Books , Net block of assets verified with books , Depreciation recomputed and reconciled , Depreciation as per IT Act computed .</v>
          </cell>
          <cell r="Y37">
            <v>0</v>
          </cell>
          <cell r="Z37" t="b">
            <v>0</v>
          </cell>
        </row>
        <row r="38">
          <cell r="O38" t="b">
            <v>0</v>
          </cell>
          <cell r="P38" t="b">
            <v>0</v>
          </cell>
          <cell r="Q38" t="str">
            <v>Ledger review , Computation of Depreciation , scrap value and WDV as per Companies Act , Reconciliation of Opening WDV , Additions and Deletions with Books</v>
          </cell>
          <cell r="R38" t="str">
            <v>Gokul Krishnan</v>
          </cell>
          <cell r="S38" t="b">
            <v>1</v>
          </cell>
          <cell r="T38" t="b">
            <v>1</v>
          </cell>
          <cell r="U38" t="b">
            <v>1</v>
          </cell>
          <cell r="V38" t="b">
            <v>0</v>
          </cell>
          <cell r="W38" t="b">
            <v>0</v>
          </cell>
          <cell r="X38" t="str">
            <v>Additions and deletions mapped with Books , Net block of assets verified with books , Depreciation recomputed and reconciled , Depreciation as per IT Act computed .</v>
          </cell>
          <cell r="Y38">
            <v>0</v>
          </cell>
          <cell r="Z38" t="b">
            <v>0</v>
          </cell>
        </row>
        <row r="39">
          <cell r="O39" t="b">
            <v>0</v>
          </cell>
          <cell r="P39" t="b">
            <v>0</v>
          </cell>
          <cell r="Q39" t="str">
            <v>Ledger review , Computation of Depreciation , scrap value and WDV as per Companies Act , Reconciliation of Opening WDV , Additions and Deletions with Books</v>
          </cell>
          <cell r="R39" t="str">
            <v>Gokul Krishnan</v>
          </cell>
          <cell r="S39" t="b">
            <v>1</v>
          </cell>
          <cell r="T39" t="b">
            <v>1</v>
          </cell>
          <cell r="U39" t="b">
            <v>1</v>
          </cell>
          <cell r="V39" t="b">
            <v>0</v>
          </cell>
          <cell r="W39" t="b">
            <v>0</v>
          </cell>
          <cell r="X39" t="str">
            <v>Additions and deletions mapped with Books , Net block of assets verified with books , Depreciation recomputed and reconciled , Depreciation as per IT Act computed .</v>
          </cell>
          <cell r="Y39">
            <v>0</v>
          </cell>
          <cell r="Z39" t="b">
            <v>0</v>
          </cell>
        </row>
        <row r="40">
          <cell r="O40" t="b">
            <v>0</v>
          </cell>
          <cell r="P40" t="b">
            <v>0</v>
          </cell>
          <cell r="Q40" t="str">
            <v>Ledger review , Computation of Depreciation , scrap value and WDV as per Companies Act , Reconciliation of Opening WDV , Additions and Deletions with Books</v>
          </cell>
          <cell r="R40" t="str">
            <v>Gokul Krishnan</v>
          </cell>
          <cell r="S40" t="b">
            <v>1</v>
          </cell>
          <cell r="T40" t="b">
            <v>1</v>
          </cell>
          <cell r="U40" t="b">
            <v>1</v>
          </cell>
          <cell r="V40" t="b">
            <v>0</v>
          </cell>
          <cell r="W40" t="b">
            <v>0</v>
          </cell>
          <cell r="X40" t="str">
            <v>Additions and deletions mapped with Books , Net block of assets verified with books , Depreciation recomputed and reconciled , Depreciation as per IT Act computed .</v>
          </cell>
          <cell r="Y40">
            <v>0</v>
          </cell>
          <cell r="Z40" t="b">
            <v>0</v>
          </cell>
        </row>
        <row r="41">
          <cell r="O41" t="b">
            <v>0</v>
          </cell>
          <cell r="P41" t="b">
            <v>0</v>
          </cell>
          <cell r="Q41" t="str">
            <v>Ledger review , Computation of Depreciation , scrap value and WDV as per Companies Act , Reconciliation of Opening WDV , Additions and Deletions with Books</v>
          </cell>
          <cell r="R41" t="str">
            <v>Gokul Krishnan</v>
          </cell>
          <cell r="S41" t="b">
            <v>1</v>
          </cell>
          <cell r="T41" t="b">
            <v>1</v>
          </cell>
          <cell r="U41" t="b">
            <v>1</v>
          </cell>
          <cell r="V41" t="b">
            <v>0</v>
          </cell>
          <cell r="W41" t="b">
            <v>0</v>
          </cell>
          <cell r="X41" t="str">
            <v>Additions and deletions mapped with Books , Net block of assets verified with books , Depreciation recomputed and reconciled , Depreciation as per IT Act computed .</v>
          </cell>
          <cell r="Y41">
            <v>0</v>
          </cell>
          <cell r="Z41" t="b">
            <v>0</v>
          </cell>
        </row>
        <row r="42">
          <cell r="O42" t="b">
            <v>0</v>
          </cell>
          <cell r="P42" t="b">
            <v>0</v>
          </cell>
          <cell r="Q42" t="str">
            <v>Ledger review , Branch wise - monthly breakup of Expense  given</v>
          </cell>
          <cell r="R42" t="str">
            <v>Shlok Banka</v>
          </cell>
          <cell r="S42" t="b">
            <v>1</v>
          </cell>
          <cell r="T42" t="b">
            <v>0</v>
          </cell>
          <cell r="U42" t="b">
            <v>0</v>
          </cell>
          <cell r="V42" t="b">
            <v>0</v>
          </cell>
          <cell r="W42" t="b">
            <v>0</v>
          </cell>
          <cell r="X42" t="str">
            <v>Expenses incurred towards couriers sent to Registered Office</v>
          </cell>
          <cell r="Y42">
            <v>0</v>
          </cell>
          <cell r="Z42" t="b">
            <v>0</v>
          </cell>
        </row>
        <row r="43">
          <cell r="O43" t="b">
            <v>0</v>
          </cell>
          <cell r="P43" t="b">
            <v>0</v>
          </cell>
          <cell r="Q43" t="str">
            <v>Ledger review of clients on sample basis, Reviewed process of factoring of invoices, sanctioning documents of client proposal at RO level, checked supporting invoices for the bills factored</v>
          </cell>
          <cell r="R43" t="str">
            <v>Sresthi Chetani</v>
          </cell>
          <cell r="S43" t="b">
            <v>1</v>
          </cell>
          <cell r="T43" t="b">
            <v>0</v>
          </cell>
          <cell r="U43" t="b">
            <v>0</v>
          </cell>
          <cell r="V43" t="b">
            <v>0</v>
          </cell>
          <cell r="W43" t="b">
            <v>0</v>
          </cell>
          <cell r="X43" t="str">
            <v>Classified under trade receivables, ledger includes the amount of bills factored and the amount received by the customer on behalf of client.</v>
          </cell>
          <cell r="Y43">
            <v>0</v>
          </cell>
          <cell r="Z43" t="b">
            <v>0</v>
          </cell>
        </row>
        <row r="44">
          <cell r="O44" t="b">
            <v>0</v>
          </cell>
          <cell r="P44" t="b">
            <v>0</v>
          </cell>
          <cell r="Q44" t="str">
            <v>Ledger review , Computation of Depreciation , scrap value and WDV as per Companies Act , Reconciliation of Opening WDV , Additions and Deletions with Books</v>
          </cell>
          <cell r="R44" t="str">
            <v>Gokul Krishnan</v>
          </cell>
          <cell r="S44" t="b">
            <v>1</v>
          </cell>
          <cell r="T44" t="b">
            <v>1</v>
          </cell>
          <cell r="U44" t="b">
            <v>1</v>
          </cell>
          <cell r="V44" t="b">
            <v>0</v>
          </cell>
          <cell r="W44" t="b">
            <v>0</v>
          </cell>
          <cell r="X44" t="str">
            <v>Additions and deletions mapped with Books , Net block of assets verified with books , Depreciation recomputed and reconciled , Depreciation as per IT Act computed .</v>
          </cell>
          <cell r="Y44">
            <v>0</v>
          </cell>
          <cell r="Z44" t="b">
            <v>0</v>
          </cell>
        </row>
        <row r="45">
          <cell r="O45" t="b">
            <v>0</v>
          </cell>
          <cell r="P45" t="b">
            <v>0</v>
          </cell>
          <cell r="Q45" t="str">
            <v>Interbranch account balance at RO</v>
          </cell>
          <cell r="R45" t="str">
            <v>Sresthi Chetani</v>
          </cell>
          <cell r="S45" t="b">
            <v>1</v>
          </cell>
          <cell r="T45" t="b">
            <v>0</v>
          </cell>
          <cell r="U45" t="b">
            <v>0</v>
          </cell>
          <cell r="V45" t="b">
            <v>0</v>
          </cell>
          <cell r="W45" t="b">
            <v>0</v>
          </cell>
          <cell r="X45" t="str">
            <v>Ledger includes all the funds transferred from branch to RO and vice versa. This also includes payment made by branches on behalf of RO.</v>
          </cell>
          <cell r="Y45">
            <v>0</v>
          </cell>
          <cell r="Z45" t="b">
            <v>0</v>
          </cell>
        </row>
        <row r="46">
          <cell r="O46" t="b">
            <v>0</v>
          </cell>
          <cell r="P46" t="b">
            <v>0</v>
          </cell>
          <cell r="Q46" t="str">
            <v>Director's sitting fees paid to directors for Audit committee meetings and Board Meetings and Managerial and remunarational meeting .</v>
          </cell>
          <cell r="R46">
            <v>0</v>
          </cell>
          <cell r="S46" t="b">
            <v>1</v>
          </cell>
          <cell r="T46" t="b">
            <v>0</v>
          </cell>
          <cell r="U46" t="b">
            <v>0</v>
          </cell>
          <cell r="V46" t="b">
            <v>0</v>
          </cell>
          <cell r="W46" t="b">
            <v>0</v>
          </cell>
          <cell r="X46" t="str">
            <v>Compliance with Sec-197 of Companies Act checked .</v>
          </cell>
          <cell r="Y46">
            <v>0</v>
          </cell>
          <cell r="Z46" t="b">
            <v>0</v>
          </cell>
        </row>
        <row r="47">
          <cell r="O47" t="b">
            <v>0</v>
          </cell>
          <cell r="P47" t="b">
            <v>1</v>
          </cell>
          <cell r="Q47" t="str">
            <v>Ledger review, Recalculation of Discounting Charge on Closing Value dated Funds in Use</v>
          </cell>
          <cell r="R47" t="str">
            <v>Sresthi Chetani</v>
          </cell>
          <cell r="S47" t="b">
            <v>1</v>
          </cell>
          <cell r="T47" t="b">
            <v>0</v>
          </cell>
          <cell r="U47" t="b">
            <v>0</v>
          </cell>
          <cell r="V47" t="b">
            <v>0</v>
          </cell>
          <cell r="W47" t="b">
            <v>0</v>
          </cell>
          <cell r="X47" t="str">
            <v>Income has been recalculated of clients on sample basis and the same are debited on month end basis.</v>
          </cell>
          <cell r="Y47" t="str">
            <v>Sresthi Chetani</v>
          </cell>
          <cell r="Z47" t="b">
            <v>1</v>
          </cell>
        </row>
        <row r="48">
          <cell r="O48" t="b">
            <v>0</v>
          </cell>
          <cell r="P48" t="b">
            <v>0</v>
          </cell>
          <cell r="Q48" t="str">
            <v>Ledger review, Recalculation of Discounting Charge on Closing Value dated Funds in Use</v>
          </cell>
          <cell r="R48">
            <v>0</v>
          </cell>
          <cell r="S48" t="b">
            <v>1</v>
          </cell>
          <cell r="T48" t="b">
            <v>0</v>
          </cell>
          <cell r="U48" t="b">
            <v>0</v>
          </cell>
          <cell r="V48" t="b">
            <v>0</v>
          </cell>
          <cell r="W48" t="b">
            <v>0</v>
          </cell>
          <cell r="X48" t="str">
            <v>Discounting charges are collected upfront under this account and the same is recognised as an income on time basis. And the same has been recalculated of clients on sample basis.</v>
          </cell>
          <cell r="Y48">
            <v>0</v>
          </cell>
          <cell r="Z48" t="b">
            <v>0</v>
          </cell>
        </row>
        <row r="49">
          <cell r="O49" t="b">
            <v>0</v>
          </cell>
          <cell r="P49" t="b">
            <v>0</v>
          </cell>
          <cell r="Q49" t="str">
            <v>Ledger review, Recalculation of Discounting Charge on Closing Value dated Funds in Use</v>
          </cell>
          <cell r="R49">
            <v>0</v>
          </cell>
          <cell r="S49" t="b">
            <v>1</v>
          </cell>
          <cell r="T49" t="b">
            <v>0</v>
          </cell>
          <cell r="U49" t="b">
            <v>0</v>
          </cell>
          <cell r="V49" t="b">
            <v>0</v>
          </cell>
          <cell r="W49" t="b">
            <v>0</v>
          </cell>
          <cell r="X49" t="str">
            <v>Amount received under this income is directly from client instead of customer as the customer brings the bills to get factored with the co. Income has been recalculated of clients on sample basis and the same are debited on month end basis</v>
          </cell>
          <cell r="Y49">
            <v>0</v>
          </cell>
          <cell r="Z49" t="b">
            <v>0</v>
          </cell>
        </row>
        <row r="50">
          <cell r="O50" t="b">
            <v>0</v>
          </cell>
          <cell r="P50" t="b">
            <v>0</v>
          </cell>
          <cell r="Q50" t="str">
            <v>Ledger review, Reversal of liability accounted in previous year.</v>
          </cell>
          <cell r="R50">
            <v>0</v>
          </cell>
          <cell r="S50" t="b">
            <v>1</v>
          </cell>
          <cell r="T50" t="b">
            <v>0</v>
          </cell>
          <cell r="U50" t="b">
            <v>0</v>
          </cell>
          <cell r="V50" t="b">
            <v>0</v>
          </cell>
          <cell r="W50" t="b">
            <v>0</v>
          </cell>
          <cell r="X50" t="str">
            <v>The same has been verified with the recognition of income by reversal of liability in the respective accounts on time basis.</v>
          </cell>
          <cell r="Y50">
            <v>0</v>
          </cell>
          <cell r="Z50" t="b">
            <v>0</v>
          </cell>
        </row>
        <row r="51">
          <cell r="O51" t="b">
            <v>0</v>
          </cell>
          <cell r="P51" t="b">
            <v>0</v>
          </cell>
          <cell r="Q51" t="str">
            <v>Ledger Review &amp; Reviewed procedure of new concept.</v>
          </cell>
          <cell r="R51">
            <v>0</v>
          </cell>
          <cell r="S51" t="b">
            <v>1</v>
          </cell>
          <cell r="T51" t="b">
            <v>0</v>
          </cell>
          <cell r="U51" t="b">
            <v>0</v>
          </cell>
          <cell r="V51" t="b">
            <v>0</v>
          </cell>
          <cell r="W51" t="b">
            <v>0</v>
          </cell>
          <cell r="X51" t="str">
            <v>New concept has been introduced by RBI under the name of TReDS(Trade Receivable Discounting System). Under this concept, client has to get registered online on this platform and bidding is done by co. on the basis of it starting from approval of sanction</v>
          </cell>
          <cell r="Y51">
            <v>0</v>
          </cell>
          <cell r="Z51" t="b">
            <v>0</v>
          </cell>
        </row>
        <row r="52">
          <cell r="O52" t="b">
            <v>0</v>
          </cell>
          <cell r="P52" t="b">
            <v>0</v>
          </cell>
          <cell r="Q52" t="str">
            <v>Ledger Review &amp; Reviewed procedure of new concept.</v>
          </cell>
          <cell r="R52">
            <v>0</v>
          </cell>
          <cell r="S52" t="b">
            <v>1</v>
          </cell>
          <cell r="T52" t="b">
            <v>0</v>
          </cell>
          <cell r="U52" t="b">
            <v>0</v>
          </cell>
          <cell r="V52" t="b">
            <v>0</v>
          </cell>
          <cell r="W52" t="b">
            <v>0</v>
          </cell>
          <cell r="X52" t="str">
            <v>The same is one of the platform under TReDS and the discounting charges has been received by the co. in advance.</v>
          </cell>
          <cell r="Y52">
            <v>0</v>
          </cell>
          <cell r="Z52" t="b">
            <v>0</v>
          </cell>
        </row>
        <row r="53">
          <cell r="O53" t="b">
            <v>0</v>
          </cell>
          <cell r="P53" t="b">
            <v>0</v>
          </cell>
          <cell r="Q53" t="str">
            <v>Ledger Review &amp; Reviewed procedure of new concept.</v>
          </cell>
          <cell r="R53">
            <v>0</v>
          </cell>
          <cell r="S53" t="b">
            <v>1</v>
          </cell>
          <cell r="T53" t="b">
            <v>0</v>
          </cell>
          <cell r="U53" t="b">
            <v>0</v>
          </cell>
          <cell r="V53" t="b">
            <v>0</v>
          </cell>
          <cell r="W53" t="b">
            <v>0</v>
          </cell>
          <cell r="X53" t="str">
            <v>The same is one of the platform under TReDS and the discounting charges has been received by the co. in advance.</v>
          </cell>
          <cell r="Y53">
            <v>0</v>
          </cell>
          <cell r="Z53" t="b">
            <v>0</v>
          </cell>
        </row>
        <row r="54">
          <cell r="O54" t="b">
            <v>0</v>
          </cell>
          <cell r="P54" t="b">
            <v>0</v>
          </cell>
          <cell r="Q54" t="str">
            <v>Ledger review , Computation of Depreciation , scrap value and WDV as per Companies Act , Reconciliation of Opening WDV , Additions and Deletions with Books</v>
          </cell>
          <cell r="R54" t="str">
            <v>Gokul Krishnan</v>
          </cell>
          <cell r="S54" t="b">
            <v>1</v>
          </cell>
          <cell r="T54" t="b">
            <v>1</v>
          </cell>
          <cell r="U54" t="b">
            <v>1</v>
          </cell>
          <cell r="V54" t="b">
            <v>0</v>
          </cell>
          <cell r="W54" t="b">
            <v>0</v>
          </cell>
          <cell r="X54" t="str">
            <v>Discrepancy in  Depreciation computations for assets sold ( Chandigarh Branch ) during the Year .</v>
          </cell>
          <cell r="Y54">
            <v>0</v>
          </cell>
          <cell r="Z54" t="b">
            <v>0</v>
          </cell>
        </row>
        <row r="55">
          <cell r="O55" t="b">
            <v>0</v>
          </cell>
          <cell r="P55" t="b">
            <v>0</v>
          </cell>
          <cell r="Q55" t="str">
            <v>Ledger review , Computation of Depreciation , scrap value and WDV as per Companies Act , Reconciliation of Opening WDV , Additions and Deletions with Books</v>
          </cell>
          <cell r="R55" t="str">
            <v>Gokul Krishnan</v>
          </cell>
          <cell r="S55" t="b">
            <v>1</v>
          </cell>
          <cell r="T55" t="b">
            <v>1</v>
          </cell>
          <cell r="U55" t="b">
            <v>1</v>
          </cell>
          <cell r="V55" t="b">
            <v>0</v>
          </cell>
          <cell r="W55" t="b">
            <v>0</v>
          </cell>
          <cell r="X55" t="str">
            <v>Additions and deletions mapped with Books , Net block of assets verified with books , Depreciation recomputed and reconciled , Depreciation as per IT Act computed .</v>
          </cell>
          <cell r="Y55">
            <v>0</v>
          </cell>
          <cell r="Z55" t="b">
            <v>0</v>
          </cell>
        </row>
        <row r="56">
          <cell r="O56" t="b">
            <v>0</v>
          </cell>
          <cell r="P56" t="b">
            <v>0</v>
          </cell>
          <cell r="Q56" t="str">
            <v>Ledger review , Computation of Depreciation , scrap value and WDV as per Companies Act , Reconciliation of Opening WDV , Additions and Deletions with Books</v>
          </cell>
          <cell r="R56">
            <v>0</v>
          </cell>
          <cell r="S56" t="b">
            <v>0</v>
          </cell>
          <cell r="T56" t="b">
            <v>0</v>
          </cell>
          <cell r="U56" t="b">
            <v>0</v>
          </cell>
          <cell r="V56" t="b">
            <v>0</v>
          </cell>
          <cell r="W56" t="b">
            <v>0</v>
          </cell>
          <cell r="X56" t="str">
            <v>Additions and deletions mapped with Books , Net block of assets verified with books , Depreciation recomputed and reconciled , Depreciation as per IT Act computed .</v>
          </cell>
          <cell r="Y56">
            <v>0</v>
          </cell>
          <cell r="Z56" t="b">
            <v>0</v>
          </cell>
        </row>
        <row r="57">
          <cell r="O57" t="b">
            <v>0</v>
          </cell>
          <cell r="P57" t="b">
            <v>0</v>
          </cell>
          <cell r="Q57" t="str">
            <v>Ledger review , Computation of Depreciation , scrap value and WDV as per Companies Act , Reconciliation of Opening WDV , Additions and Deletions with Books</v>
          </cell>
          <cell r="R57" t="str">
            <v>Gokul Krishnan</v>
          </cell>
          <cell r="S57" t="b">
            <v>1</v>
          </cell>
          <cell r="T57" t="b">
            <v>1</v>
          </cell>
          <cell r="U57" t="b">
            <v>1</v>
          </cell>
          <cell r="V57" t="b">
            <v>0</v>
          </cell>
          <cell r="W57" t="b">
            <v>0</v>
          </cell>
          <cell r="X57" t="str">
            <v>Additions and deletions mapped with Books , Net block of assets verified with books , Depreciation recomputed and reconciled , Depreciation as per IT Act computed .</v>
          </cell>
          <cell r="Y57">
            <v>0</v>
          </cell>
          <cell r="Z57" t="b">
            <v>0</v>
          </cell>
        </row>
        <row r="58">
          <cell r="O58" t="b">
            <v>0</v>
          </cell>
          <cell r="P58" t="b">
            <v>0</v>
          </cell>
          <cell r="Q58" t="str">
            <v>Ledger review , Computation of Depreciation , scrap value and WDV as per Companies Act , Reconciliation of Opening WDV , Additions and Deletions with Books</v>
          </cell>
          <cell r="R58" t="str">
            <v>Gokul Krishnan</v>
          </cell>
          <cell r="S58" t="b">
            <v>1</v>
          </cell>
          <cell r="T58" t="b">
            <v>1</v>
          </cell>
          <cell r="U58" t="b">
            <v>1</v>
          </cell>
          <cell r="V58" t="b">
            <v>0</v>
          </cell>
          <cell r="W58" t="b">
            <v>0</v>
          </cell>
          <cell r="X58" t="str">
            <v>Additions and deletions mapped with Books , Net block of assets verified with books , Depreciation recomputed and reconciled , Depreciation as per IT Act computed .</v>
          </cell>
          <cell r="Y58">
            <v>0</v>
          </cell>
          <cell r="Z58" t="b">
            <v>0</v>
          </cell>
        </row>
        <row r="59">
          <cell r="O59" t="b">
            <v>0</v>
          </cell>
          <cell r="P59" t="b">
            <v>0</v>
          </cell>
          <cell r="Q59" t="str">
            <v>Ledger review , Computation of Depreciation , scrap value and WDV as per Companies Act , Reconciliation of Opening WDV , Additions and Deletions with Books</v>
          </cell>
          <cell r="R59" t="str">
            <v>Gokul Krishnan</v>
          </cell>
          <cell r="S59" t="b">
            <v>1</v>
          </cell>
          <cell r="T59" t="b">
            <v>1</v>
          </cell>
          <cell r="U59" t="b">
            <v>1</v>
          </cell>
          <cell r="V59" t="b">
            <v>0</v>
          </cell>
          <cell r="W59" t="b">
            <v>0</v>
          </cell>
          <cell r="X59" t="str">
            <v>Additions and deletions mapped with Books , Net block of assets verified with books , Depreciation recomputed and reconciled , Depreciation as per IT Act computed .</v>
          </cell>
          <cell r="Y59">
            <v>0</v>
          </cell>
          <cell r="Z59" t="b">
            <v>0</v>
          </cell>
        </row>
        <row r="60">
          <cell r="O60" t="b">
            <v>0</v>
          </cell>
          <cell r="P60" t="b">
            <v>0</v>
          </cell>
          <cell r="Q60" t="str">
            <v>Ledger review , Computation of Depreciation , scrap value and WDV as per Companies Act , Reconciliation of Opening WDV , Additions and Deletions with Books</v>
          </cell>
          <cell r="R60" t="str">
            <v>Gokul Krishnan</v>
          </cell>
          <cell r="S60" t="b">
            <v>1</v>
          </cell>
          <cell r="T60" t="b">
            <v>1</v>
          </cell>
          <cell r="U60" t="b">
            <v>1</v>
          </cell>
          <cell r="V60" t="b">
            <v>0</v>
          </cell>
          <cell r="W60" t="b">
            <v>0</v>
          </cell>
          <cell r="X60" t="str">
            <v>Additions and deletions mapped with Books , Net block of assets verified with books , Depreciation recomputed and reconciled , Depreciation as per IT Act computed .</v>
          </cell>
          <cell r="Y60">
            <v>0</v>
          </cell>
          <cell r="Z60" t="b">
            <v>0</v>
          </cell>
        </row>
        <row r="61">
          <cell r="O61" t="b">
            <v>0</v>
          </cell>
          <cell r="P61" t="b">
            <v>0</v>
          </cell>
          <cell r="Q61" t="str">
            <v>Ledger review , Computation of Depreciation , scrap value and WDV as per Companies Act , Reconciliation of Opening WDV , Additions and Deletions with Books</v>
          </cell>
          <cell r="R61" t="str">
            <v>Gokul Krishnan</v>
          </cell>
          <cell r="S61" t="b">
            <v>1</v>
          </cell>
          <cell r="T61" t="b">
            <v>1</v>
          </cell>
          <cell r="U61" t="b">
            <v>1</v>
          </cell>
          <cell r="V61" t="b">
            <v>0</v>
          </cell>
          <cell r="W61" t="b">
            <v>0</v>
          </cell>
          <cell r="X61" t="str">
            <v>Additions and deletions mapped with Books , Net block of assets verified with books , Depreciation recomputed and reconciled , Depreciation as per IT Act computed .</v>
          </cell>
          <cell r="Y61">
            <v>0</v>
          </cell>
          <cell r="Z61" t="b">
            <v>0</v>
          </cell>
        </row>
        <row r="62">
          <cell r="O62" t="b">
            <v>0</v>
          </cell>
          <cell r="P62" t="b">
            <v>0</v>
          </cell>
          <cell r="Q62" t="str">
            <v>Ledger review , Computation of Depreciation , scrap value and WDV as per Companies Act , Reconciliation of Opening WDV , Additions and Deletions with Books</v>
          </cell>
          <cell r="R62" t="str">
            <v>Gokul Krishnan</v>
          </cell>
          <cell r="S62" t="b">
            <v>1</v>
          </cell>
          <cell r="T62" t="b">
            <v>1</v>
          </cell>
          <cell r="U62" t="b">
            <v>1</v>
          </cell>
          <cell r="V62" t="b">
            <v>0</v>
          </cell>
          <cell r="W62" t="b">
            <v>0</v>
          </cell>
          <cell r="X62" t="str">
            <v>Additions and deletions mapped with Books , Net block of assets verified with books , Depreciation recomputed and reconciled , Depreciation as per IT Act computed .</v>
          </cell>
          <cell r="Y62">
            <v>0</v>
          </cell>
          <cell r="Z62" t="b">
            <v>0</v>
          </cell>
        </row>
        <row r="63">
          <cell r="O63" t="b">
            <v>0</v>
          </cell>
          <cell r="P63" t="b">
            <v>0</v>
          </cell>
          <cell r="Q63" t="str">
            <v>Ledger review , Computation of Depreciation , scrap value and WDV as per Companies Act , Reconciliation of Opening WDV , Additions and Deletions with Books</v>
          </cell>
          <cell r="R63" t="str">
            <v>Gokul Krishnan</v>
          </cell>
          <cell r="S63" t="b">
            <v>1</v>
          </cell>
          <cell r="T63" t="b">
            <v>1</v>
          </cell>
          <cell r="U63" t="b">
            <v>1</v>
          </cell>
          <cell r="V63" t="b">
            <v>0</v>
          </cell>
          <cell r="W63" t="b">
            <v>0</v>
          </cell>
          <cell r="X63" t="str">
            <v>Additions and deletions mapped with Books , Net block of assets verified with books , Depreciation recomputed and reconciled , Depreciation as per IT Act computed .</v>
          </cell>
          <cell r="Y63">
            <v>0</v>
          </cell>
          <cell r="Z63" t="b">
            <v>0</v>
          </cell>
        </row>
        <row r="64">
          <cell r="O64" t="b">
            <v>0</v>
          </cell>
          <cell r="P64" t="b">
            <v>0</v>
          </cell>
          <cell r="Q64" t="str">
            <v>Ledger review , Branch wise - monthly breakup of Expense</v>
          </cell>
          <cell r="R64" t="str">
            <v>Gokul Krishnan</v>
          </cell>
          <cell r="S64" t="b">
            <v>0</v>
          </cell>
          <cell r="T64" t="b">
            <v>0</v>
          </cell>
          <cell r="U64" t="b">
            <v>0</v>
          </cell>
          <cell r="V64" t="b">
            <v>0</v>
          </cell>
          <cell r="W64" t="b">
            <v>0</v>
          </cell>
          <cell r="X64" t="str">
            <v>Electricity charges incurred across all branches .</v>
          </cell>
          <cell r="Y64">
            <v>0</v>
          </cell>
          <cell r="Z64" t="b">
            <v>0</v>
          </cell>
        </row>
        <row r="65">
          <cell r="O65" t="b">
            <v>0</v>
          </cell>
          <cell r="P65" t="b">
            <v>0</v>
          </cell>
          <cell r="Q65" t="str">
            <v>Opening balances verified , Supportings yet to be received from Coimbator and RO .</v>
          </cell>
          <cell r="R65">
            <v>0</v>
          </cell>
          <cell r="S65" t="b">
            <v>0</v>
          </cell>
          <cell r="T65" t="b">
            <v>0</v>
          </cell>
          <cell r="U65" t="b">
            <v>0</v>
          </cell>
          <cell r="V65" t="b">
            <v>0</v>
          </cell>
          <cell r="W65" t="b">
            <v>0</v>
          </cell>
          <cell r="X65" t="str">
            <v>Supportings for Hyderabad branch received and mapped with closing balance .</v>
          </cell>
          <cell r="Y65">
            <v>0</v>
          </cell>
          <cell r="Z65" t="b">
            <v>0</v>
          </cell>
        </row>
        <row r="66">
          <cell r="O66" t="b">
            <v>0</v>
          </cell>
          <cell r="P66" t="b">
            <v>0</v>
          </cell>
          <cell r="Q66" t="str">
            <v>Ledger Review, Recalculation of charges performed on sample basis</v>
          </cell>
          <cell r="R66">
            <v>0</v>
          </cell>
          <cell r="S66" t="b">
            <v>0</v>
          </cell>
          <cell r="T66" t="b">
            <v>0</v>
          </cell>
          <cell r="U66" t="b">
            <v>0</v>
          </cell>
          <cell r="V66" t="b">
            <v>0</v>
          </cell>
          <cell r="W66" t="b">
            <v>0</v>
          </cell>
          <cell r="X66" t="str">
            <v>Collection of such charges at the time of bill presented for discounting &amp; the same are liable for GST as well.</v>
          </cell>
          <cell r="Y66">
            <v>0</v>
          </cell>
          <cell r="Z66" t="b">
            <v>0</v>
          </cell>
        </row>
        <row r="67">
          <cell r="O67" t="b">
            <v>0</v>
          </cell>
          <cell r="P67" t="b">
            <v>0</v>
          </cell>
          <cell r="Q67" t="str">
            <v>Ledger Review, Recalculation of charges performed on sample basis</v>
          </cell>
          <cell r="R67">
            <v>0</v>
          </cell>
          <cell r="S67" t="b">
            <v>0</v>
          </cell>
          <cell r="T67" t="b">
            <v>0</v>
          </cell>
          <cell r="U67" t="b">
            <v>0</v>
          </cell>
          <cell r="V67" t="b">
            <v>0</v>
          </cell>
          <cell r="W67" t="b">
            <v>0</v>
          </cell>
          <cell r="X67" t="str">
            <v>Collection of such charges at the time of bill presented for discounting &amp; the same are liable for GST as well.</v>
          </cell>
          <cell r="Y67">
            <v>0</v>
          </cell>
          <cell r="Z67" t="b">
            <v>0</v>
          </cell>
        </row>
        <row r="68">
          <cell r="O68" t="b">
            <v>0</v>
          </cell>
          <cell r="P68" t="b">
            <v>0</v>
          </cell>
          <cell r="Q68" t="str">
            <v>Ledger Review, Recalculation of charges performed on sample basis</v>
          </cell>
          <cell r="R68">
            <v>0</v>
          </cell>
          <cell r="S68" t="b">
            <v>0</v>
          </cell>
          <cell r="T68" t="b">
            <v>0</v>
          </cell>
          <cell r="U68" t="b">
            <v>0</v>
          </cell>
          <cell r="V68" t="b">
            <v>0</v>
          </cell>
          <cell r="W68" t="b">
            <v>0</v>
          </cell>
          <cell r="X68" t="str">
            <v>Collection of such charges at the time of bill presented for discounting &amp; the same are liable for GST as well.</v>
          </cell>
          <cell r="Y68">
            <v>0</v>
          </cell>
          <cell r="Z68" t="b">
            <v>0</v>
          </cell>
        </row>
        <row r="69">
          <cell r="O69" t="b">
            <v>0</v>
          </cell>
          <cell r="P69" t="b">
            <v>0</v>
          </cell>
          <cell r="Q69" t="str">
            <v>Ledger review , amount deducted as per payroll mapped with branch totals .</v>
          </cell>
          <cell r="R69">
            <v>0</v>
          </cell>
          <cell r="S69" t="b">
            <v>0</v>
          </cell>
          <cell r="T69" t="b">
            <v>0</v>
          </cell>
          <cell r="U69" t="b">
            <v>0</v>
          </cell>
          <cell r="V69" t="b">
            <v>0</v>
          </cell>
          <cell r="W69" t="b">
            <v>0</v>
          </cell>
          <cell r="X69">
            <v>0</v>
          </cell>
          <cell r="Y69">
            <v>0</v>
          </cell>
          <cell r="Z69" t="b">
            <v>0</v>
          </cell>
        </row>
        <row r="70">
          <cell r="O70" t="b">
            <v>0</v>
          </cell>
          <cell r="P70" t="b">
            <v>0</v>
          </cell>
          <cell r="Q70" t="str">
            <v>Ledger review , Computation of Depreciation , scrap value and WDV as per Companies Act , Reconciliation of Opening WDV , Additions and Deletions with Books</v>
          </cell>
          <cell r="R70" t="str">
            <v>Gokul Krishnan</v>
          </cell>
          <cell r="S70" t="b">
            <v>1</v>
          </cell>
          <cell r="T70" t="b">
            <v>1</v>
          </cell>
          <cell r="U70" t="b">
            <v>1</v>
          </cell>
          <cell r="V70" t="b">
            <v>0</v>
          </cell>
          <cell r="W70" t="b">
            <v>0</v>
          </cell>
          <cell r="X70" t="str">
            <v>Additions and deletions mapped with Books , Net block of assets verified with books , Depreciation recomputed and reconciled , Depreciation as per IT Act computed .</v>
          </cell>
          <cell r="Y70">
            <v>0</v>
          </cell>
          <cell r="Z70" t="b">
            <v>0</v>
          </cell>
        </row>
        <row r="71">
          <cell r="O71" t="b">
            <v>0</v>
          </cell>
          <cell r="P71" t="b">
            <v>0</v>
          </cell>
          <cell r="Q71" t="str">
            <v>Ledger review , Computation of Depreciation , scrap value and WDV as per Companies Act , Reconciliation of Opening WDV , Additions and Deletions with Books</v>
          </cell>
          <cell r="R71" t="str">
            <v>Gokul Krishnan</v>
          </cell>
          <cell r="S71" t="b">
            <v>1</v>
          </cell>
          <cell r="T71" t="b">
            <v>1</v>
          </cell>
          <cell r="U71" t="b">
            <v>1</v>
          </cell>
          <cell r="V71" t="b">
            <v>0</v>
          </cell>
          <cell r="W71" t="b">
            <v>0</v>
          </cell>
          <cell r="X71" t="str">
            <v>Discrepancy in  Depreciation computations for assets sold ( Chandigarh Branch ) during the Year .</v>
          </cell>
          <cell r="Y71">
            <v>0</v>
          </cell>
          <cell r="Z71" t="b">
            <v>0</v>
          </cell>
        </row>
        <row r="72">
          <cell r="O72" t="b">
            <v>0</v>
          </cell>
          <cell r="P72" t="b">
            <v>0</v>
          </cell>
          <cell r="Q72" t="str">
            <v>Ledger review , Computation of Depreciation , scrap value and WDV as per Companies Act , Reconciliation of Opening WDV , Additions and Deletions with Books</v>
          </cell>
          <cell r="R72" t="str">
            <v>Gokul Krishnan</v>
          </cell>
          <cell r="S72" t="b">
            <v>1</v>
          </cell>
          <cell r="T72" t="b">
            <v>1</v>
          </cell>
          <cell r="U72" t="b">
            <v>1</v>
          </cell>
          <cell r="V72" t="b">
            <v>0</v>
          </cell>
          <cell r="W72" t="b">
            <v>0</v>
          </cell>
          <cell r="X72" t="str">
            <v>Additions and deletions mapped with Books , Net block of assets verified with books , Depreciation recomputed and reconciled , Depreciation as per IT Act computed .</v>
          </cell>
          <cell r="Y72">
            <v>0</v>
          </cell>
          <cell r="Z72" t="b">
            <v>0</v>
          </cell>
        </row>
        <row r="73">
          <cell r="O73" t="b">
            <v>0</v>
          </cell>
          <cell r="P73" t="b">
            <v>0</v>
          </cell>
          <cell r="Q73" t="str">
            <v>Ledger review , Computation of Depreciation , scrap value and WDV as per Companies Act , Reconciliation of Opening WDV , Additions and Deletions with Books</v>
          </cell>
          <cell r="R73" t="str">
            <v>Gokul Krishnan</v>
          </cell>
          <cell r="S73" t="b">
            <v>1</v>
          </cell>
          <cell r="T73" t="b">
            <v>1</v>
          </cell>
          <cell r="U73" t="b">
            <v>1</v>
          </cell>
          <cell r="V73" t="b">
            <v>0</v>
          </cell>
          <cell r="W73" t="b">
            <v>0</v>
          </cell>
          <cell r="X73" t="str">
            <v>Additions and deletions mapped with Books , Net block of assets verified with books , Depreciation recomputed and reconciled , Depreciation as per IT Act computed .</v>
          </cell>
          <cell r="Y73">
            <v>0</v>
          </cell>
          <cell r="Z73" t="b">
            <v>0</v>
          </cell>
        </row>
        <row r="74">
          <cell r="O74" t="b">
            <v>0</v>
          </cell>
          <cell r="P74" t="b">
            <v>0</v>
          </cell>
          <cell r="Q74" t="str">
            <v>Ledger review , Computation of Depreciation , scrap value and WDV as per Companies Act , Reconciliation of Opening WDV , Additions and Deletions with Books</v>
          </cell>
          <cell r="R74" t="str">
            <v>Gokul Krishnan</v>
          </cell>
          <cell r="S74" t="b">
            <v>1</v>
          </cell>
          <cell r="T74" t="b">
            <v>1</v>
          </cell>
          <cell r="U74" t="b">
            <v>1</v>
          </cell>
          <cell r="V74" t="b">
            <v>0</v>
          </cell>
          <cell r="W74" t="b">
            <v>0</v>
          </cell>
          <cell r="X74" t="str">
            <v>Additions and deletions mapped with Books , Net block of assets verified with books , Depreciation recomputed and reconciled , Depreciation as per IT Act computed .</v>
          </cell>
          <cell r="Y74">
            <v>0</v>
          </cell>
          <cell r="Z74" t="b">
            <v>0</v>
          </cell>
        </row>
        <row r="75">
          <cell r="O75" t="b">
            <v>0</v>
          </cell>
          <cell r="P75" t="b">
            <v>0</v>
          </cell>
          <cell r="Q75" t="str">
            <v>Ledger review , Computation of Depreciation , scrap value and WDV as per Companies Act , Reconciliation of Opening WDV , Additions and Deletions with Books</v>
          </cell>
          <cell r="R75" t="str">
            <v>Gokul Krishnan</v>
          </cell>
          <cell r="S75" t="b">
            <v>1</v>
          </cell>
          <cell r="T75" t="b">
            <v>1</v>
          </cell>
          <cell r="U75" t="b">
            <v>1</v>
          </cell>
          <cell r="V75" t="b">
            <v>0</v>
          </cell>
          <cell r="W75" t="b">
            <v>0</v>
          </cell>
          <cell r="X75" t="str">
            <v>Additions and deletions mapped with Books , Net block of assets verified with books , Depreciation recomputed and reconciled , Depreciation as per IT Act computed .</v>
          </cell>
          <cell r="Y75">
            <v>0</v>
          </cell>
          <cell r="Z75" t="b">
            <v>0</v>
          </cell>
        </row>
        <row r="76">
          <cell r="O76" t="b">
            <v>0</v>
          </cell>
          <cell r="P76" t="b">
            <v>0</v>
          </cell>
          <cell r="Q76" t="str">
            <v>Ledger review , Computation of Depreciation , scrap value and WDV as per Companies Act , Reconciliation of Opening WDV , Additions and Deletions with Books</v>
          </cell>
          <cell r="R76" t="str">
            <v>Gokul Krishnan</v>
          </cell>
          <cell r="S76" t="b">
            <v>1</v>
          </cell>
          <cell r="T76" t="b">
            <v>1</v>
          </cell>
          <cell r="U76" t="b">
            <v>1</v>
          </cell>
          <cell r="V76" t="b">
            <v>0</v>
          </cell>
          <cell r="W76" t="b">
            <v>0</v>
          </cell>
          <cell r="X76" t="str">
            <v>Additions and deletions mapped with Books , Net block of assets verified with books , Depreciation recomputed and reconciled , Depreciation as per IT Act computed .</v>
          </cell>
          <cell r="Y76">
            <v>0</v>
          </cell>
          <cell r="Z76" t="b">
            <v>0</v>
          </cell>
        </row>
        <row r="77">
          <cell r="O77" t="b">
            <v>0</v>
          </cell>
          <cell r="P77" t="b">
            <v>0</v>
          </cell>
          <cell r="Q77" t="str">
            <v>Ledger review , Computation of Depreciation , scrap value and WDV as per Companies Act , Reconciliation of Opening WDV , Additions and Deletions with Books</v>
          </cell>
          <cell r="R77" t="str">
            <v>Gokul Krishnan</v>
          </cell>
          <cell r="S77" t="b">
            <v>1</v>
          </cell>
          <cell r="T77" t="b">
            <v>1</v>
          </cell>
          <cell r="U77" t="b">
            <v>1</v>
          </cell>
          <cell r="V77" t="b">
            <v>0</v>
          </cell>
          <cell r="W77" t="b">
            <v>0</v>
          </cell>
          <cell r="X77" t="str">
            <v>Additions and deletions mapped with Books , Net block of assets verified with books , Depreciation recomputed and reconciled , Depreciation as per IT Act computed .</v>
          </cell>
          <cell r="Y77">
            <v>0</v>
          </cell>
          <cell r="Z77" t="b">
            <v>0</v>
          </cell>
        </row>
        <row r="78">
          <cell r="O78" t="b">
            <v>0</v>
          </cell>
          <cell r="P78" t="b">
            <v>0</v>
          </cell>
          <cell r="Q78" t="str">
            <v>Ledger review , Computation of Depreciation , scrap value and WDV as per Companies Act , Reconciliation of Opening WDV , Additions and Deletions with Books</v>
          </cell>
          <cell r="R78" t="str">
            <v>Gokul Krishnan</v>
          </cell>
          <cell r="S78" t="b">
            <v>1</v>
          </cell>
          <cell r="T78" t="b">
            <v>1</v>
          </cell>
          <cell r="U78" t="b">
            <v>1</v>
          </cell>
          <cell r="V78" t="b">
            <v>0</v>
          </cell>
          <cell r="W78" t="b">
            <v>0</v>
          </cell>
          <cell r="X78" t="str">
            <v>Additions and deletions mapped with Books , Net block of assets verified with books , Depreciation recomputed and reconciled , Depreciation as per IT Act computed .</v>
          </cell>
          <cell r="Y78">
            <v>0</v>
          </cell>
          <cell r="Z78" t="b">
            <v>0</v>
          </cell>
        </row>
        <row r="79">
          <cell r="O79" t="b">
            <v>0</v>
          </cell>
          <cell r="P79" t="b">
            <v>0</v>
          </cell>
          <cell r="Q79" t="str">
            <v>Ledger review , Computation of Depreciation , scrap value and WDV as per Companies Act , Reconciliation of Opening WDV , Additions and Deletions with Books</v>
          </cell>
          <cell r="R79" t="str">
            <v>Gokul Krishnan</v>
          </cell>
          <cell r="S79" t="b">
            <v>1</v>
          </cell>
          <cell r="T79" t="b">
            <v>1</v>
          </cell>
          <cell r="U79" t="b">
            <v>1</v>
          </cell>
          <cell r="V79" t="b">
            <v>0</v>
          </cell>
          <cell r="W79" t="b">
            <v>0</v>
          </cell>
          <cell r="X79" t="str">
            <v>Additions and deletions mapped with Books , Net block of assets verified with books , Depreciation recomputed and reconciled , Depreciation as per IT Act computed .</v>
          </cell>
          <cell r="Y79">
            <v>0</v>
          </cell>
          <cell r="Z79" t="b">
            <v>0</v>
          </cell>
        </row>
        <row r="80">
          <cell r="O80" t="b">
            <v>0</v>
          </cell>
          <cell r="P80" t="b">
            <v>0</v>
          </cell>
          <cell r="Q80" t="str">
            <v>Ledger review , Computation of Depreciation , scrap value and WDV as per Companies Act , Reconciliation of Opening WDV , Additions and Deletions with Books</v>
          </cell>
          <cell r="R80" t="str">
            <v>Gokul Krishnan</v>
          </cell>
          <cell r="S80" t="b">
            <v>1</v>
          </cell>
          <cell r="T80" t="b">
            <v>1</v>
          </cell>
          <cell r="U80" t="b">
            <v>1</v>
          </cell>
          <cell r="V80" t="b">
            <v>0</v>
          </cell>
          <cell r="W80" t="b">
            <v>0</v>
          </cell>
          <cell r="X80" t="str">
            <v>Additions and deletions mapped with Books , Net block of assets verified with books , Depreciation recomputed and reconciled , Depreciation as per IT Act computed .</v>
          </cell>
          <cell r="Y80">
            <v>0</v>
          </cell>
          <cell r="Z80" t="b">
            <v>0</v>
          </cell>
        </row>
        <row r="81">
          <cell r="O81" t="b">
            <v>0</v>
          </cell>
          <cell r="P81" t="b">
            <v>0</v>
          </cell>
          <cell r="Q81">
            <v>0</v>
          </cell>
          <cell r="R81">
            <v>0</v>
          </cell>
          <cell r="S81" t="b">
            <v>0</v>
          </cell>
          <cell r="T81" t="b">
            <v>0</v>
          </cell>
          <cell r="U81" t="b">
            <v>0</v>
          </cell>
          <cell r="V81" t="b">
            <v>0</v>
          </cell>
          <cell r="W81" t="b">
            <v>0</v>
          </cell>
          <cell r="X81">
            <v>0</v>
          </cell>
          <cell r="Y81">
            <v>0</v>
          </cell>
          <cell r="Z81" t="b">
            <v>0</v>
          </cell>
        </row>
        <row r="82">
          <cell r="O82" t="b">
            <v>0</v>
          </cell>
          <cell r="P82" t="b">
            <v>0</v>
          </cell>
          <cell r="Q82" t="str">
            <v>Generator Maintainance paid to Office boys at Registered Office .</v>
          </cell>
          <cell r="R82" t="str">
            <v>Gokul Krishnan</v>
          </cell>
          <cell r="S82" t="b">
            <v>0</v>
          </cell>
          <cell r="T82" t="b">
            <v>0</v>
          </cell>
          <cell r="U82" t="b">
            <v>0</v>
          </cell>
          <cell r="V82" t="b">
            <v>0</v>
          </cell>
          <cell r="W82" t="b">
            <v>0</v>
          </cell>
          <cell r="X82">
            <v>0</v>
          </cell>
          <cell r="Y82">
            <v>0</v>
          </cell>
          <cell r="Z82" t="b">
            <v>0</v>
          </cell>
        </row>
        <row r="83">
          <cell r="O83" t="b">
            <v>0</v>
          </cell>
          <cell r="P83" t="b">
            <v>0</v>
          </cell>
          <cell r="Q83" t="str">
            <v>Ledger review , Branch wise , Party wise breakup - monthly breakup of Expense  , TDS Check done .</v>
          </cell>
          <cell r="R83" t="str">
            <v>Gokul Krishnan</v>
          </cell>
          <cell r="S83" t="b">
            <v>0</v>
          </cell>
          <cell r="T83" t="b">
            <v>0</v>
          </cell>
          <cell r="U83" t="b">
            <v>0</v>
          </cell>
          <cell r="V83" t="b">
            <v>0</v>
          </cell>
          <cell r="W83" t="b">
            <v>0</v>
          </cell>
          <cell r="X83">
            <v>0</v>
          </cell>
          <cell r="Y83">
            <v>0</v>
          </cell>
          <cell r="Z83" t="b">
            <v>0</v>
          </cell>
        </row>
        <row r="84">
          <cell r="O84" t="b">
            <v>0</v>
          </cell>
          <cell r="P84" t="b">
            <v>0</v>
          </cell>
          <cell r="Q84" t="str">
            <v>Obtained Acturial Valuation as per AS 15 (Employee Benefits) for the same.</v>
          </cell>
          <cell r="R84" t="str">
            <v>Gokul Krishnan</v>
          </cell>
          <cell r="S84" t="b">
            <v>0</v>
          </cell>
          <cell r="T84" t="b">
            <v>0</v>
          </cell>
          <cell r="U84" t="b">
            <v>0</v>
          </cell>
          <cell r="V84" t="b">
            <v>0</v>
          </cell>
          <cell r="W84" t="b">
            <v>0</v>
          </cell>
          <cell r="X84" t="str">
            <v>The same has been verified by the Acturial valuation report &amp; the expense has been recognised accordingly.</v>
          </cell>
          <cell r="Y84">
            <v>0</v>
          </cell>
          <cell r="Z84" t="b">
            <v>0</v>
          </cell>
        </row>
        <row r="85">
          <cell r="O85" t="b">
            <v>0</v>
          </cell>
          <cell r="P85" t="b">
            <v>0</v>
          </cell>
          <cell r="Q85" t="str">
            <v>Obtained Acturial Valuation as per AS 15 (Employee Benefits) for the same.</v>
          </cell>
          <cell r="R85">
            <v>0</v>
          </cell>
          <cell r="S85" t="b">
            <v>0</v>
          </cell>
          <cell r="T85" t="b">
            <v>0</v>
          </cell>
          <cell r="U85" t="b">
            <v>0</v>
          </cell>
          <cell r="V85" t="b">
            <v>0</v>
          </cell>
          <cell r="W85" t="b">
            <v>1</v>
          </cell>
          <cell r="X85" t="str">
            <v>The same has been verified by the Acturial valuation report &amp; there deficit this year.</v>
          </cell>
          <cell r="Y85">
            <v>0</v>
          </cell>
          <cell r="Z85" t="b">
            <v>0</v>
          </cell>
        </row>
        <row r="86">
          <cell r="O86" t="b">
            <v>0</v>
          </cell>
          <cell r="P86" t="b">
            <v>0</v>
          </cell>
          <cell r="Q86" t="str">
            <v>Obtained Acturial Valuation as per AS 15 (Employee Benefits) for the same.</v>
          </cell>
          <cell r="R86">
            <v>0</v>
          </cell>
          <cell r="S86" t="b">
            <v>0</v>
          </cell>
          <cell r="T86" t="b">
            <v>0</v>
          </cell>
          <cell r="U86" t="b">
            <v>0</v>
          </cell>
          <cell r="V86" t="b">
            <v>0</v>
          </cell>
          <cell r="W86" t="b">
            <v>0</v>
          </cell>
          <cell r="X86">
            <v>0</v>
          </cell>
          <cell r="Y86">
            <v>0</v>
          </cell>
          <cell r="Z86" t="b">
            <v>0</v>
          </cell>
        </row>
        <row r="87">
          <cell r="O87" t="b">
            <v>0</v>
          </cell>
          <cell r="P87" t="b">
            <v>0</v>
          </cell>
          <cell r="Q87">
            <v>0</v>
          </cell>
          <cell r="R87">
            <v>0</v>
          </cell>
          <cell r="S87" t="b">
            <v>0</v>
          </cell>
          <cell r="T87" t="b">
            <v>0</v>
          </cell>
          <cell r="U87" t="b">
            <v>0</v>
          </cell>
          <cell r="V87" t="b">
            <v>0</v>
          </cell>
          <cell r="W87" t="b">
            <v>0</v>
          </cell>
          <cell r="X87">
            <v>0</v>
          </cell>
          <cell r="Y87">
            <v>0</v>
          </cell>
          <cell r="Z87" t="b">
            <v>0</v>
          </cell>
        </row>
        <row r="88">
          <cell r="O88" t="b">
            <v>0</v>
          </cell>
          <cell r="P88" t="b">
            <v>0</v>
          </cell>
          <cell r="Q88" t="str">
            <v>Ledger Review , MoM Analysis , Branch , party wise ananlysis .  TDS check done .</v>
          </cell>
          <cell r="R88">
            <v>0</v>
          </cell>
          <cell r="S88" t="b">
            <v>0</v>
          </cell>
          <cell r="T88" t="b">
            <v>0</v>
          </cell>
          <cell r="U88" t="b">
            <v>0</v>
          </cell>
          <cell r="V88" t="b">
            <v>0</v>
          </cell>
          <cell r="W88" t="b">
            <v>0</v>
          </cell>
          <cell r="X88" t="str">
            <v>Certificate of lower Tax deduction u/s 197A for Lead HR Services - yet to be received .</v>
          </cell>
          <cell r="Y88">
            <v>0</v>
          </cell>
          <cell r="Z88" t="b">
            <v>0</v>
          </cell>
        </row>
        <row r="89">
          <cell r="O89" t="b">
            <v>0</v>
          </cell>
          <cell r="P89" t="b">
            <v>0</v>
          </cell>
          <cell r="Q89" t="str">
            <v>Ledger review , Branch wise - monthly breakup of Expense  , Mapped with Payroll</v>
          </cell>
          <cell r="R89" t="str">
            <v>Gokul Krishnan</v>
          </cell>
          <cell r="S89" t="b">
            <v>0</v>
          </cell>
          <cell r="T89" t="b">
            <v>0</v>
          </cell>
          <cell r="U89" t="b">
            <v>0</v>
          </cell>
          <cell r="V89" t="b">
            <v>0</v>
          </cell>
          <cell r="W89" t="b">
            <v>0</v>
          </cell>
          <cell r="X89" t="str">
            <v>Amount deducted in payroll is reversed at the the time of reimbursement to employees</v>
          </cell>
          <cell r="Y89">
            <v>0</v>
          </cell>
          <cell r="Z89" t="b">
            <v>0</v>
          </cell>
        </row>
        <row r="90">
          <cell r="O90" t="b">
            <v>0</v>
          </cell>
          <cell r="P90" t="b">
            <v>0</v>
          </cell>
          <cell r="Q90" t="str">
            <v>Ledger review , Deputed employees contracts checked .</v>
          </cell>
          <cell r="R90" t="str">
            <v>Gokul Krishnan</v>
          </cell>
          <cell r="S90" t="b">
            <v>0</v>
          </cell>
          <cell r="T90" t="b">
            <v>0</v>
          </cell>
          <cell r="U90" t="b">
            <v>0</v>
          </cell>
          <cell r="V90" t="b">
            <v>0</v>
          </cell>
          <cell r="W90" t="b">
            <v>0</v>
          </cell>
          <cell r="X90" t="str">
            <v>Provision for rent of Deputed employees - SK.Sinha , BC.Saha , Biswajit Ray and Kuntal Dutta .</v>
          </cell>
          <cell r="Y90">
            <v>0</v>
          </cell>
          <cell r="Z90" t="b">
            <v>0</v>
          </cell>
        </row>
        <row r="91">
          <cell r="O91" t="b">
            <v>0</v>
          </cell>
          <cell r="P91" t="b">
            <v>0</v>
          </cell>
          <cell r="Q91" t="str">
            <v>Interbranch account balance at RO</v>
          </cell>
          <cell r="R91">
            <v>0</v>
          </cell>
          <cell r="S91" t="b">
            <v>0</v>
          </cell>
          <cell r="T91" t="b">
            <v>0</v>
          </cell>
          <cell r="U91" t="b">
            <v>0</v>
          </cell>
          <cell r="V91" t="b">
            <v>0</v>
          </cell>
          <cell r="W91" t="b">
            <v>0</v>
          </cell>
          <cell r="X91" t="str">
            <v>Ledger includes all the funds transferred from branch to RO and vice versa. This also includes payment made by branches on behalf of RO.</v>
          </cell>
          <cell r="Y91">
            <v>0</v>
          </cell>
          <cell r="Z91" t="b">
            <v>0</v>
          </cell>
        </row>
        <row r="92">
          <cell r="O92" t="b">
            <v>0</v>
          </cell>
          <cell r="P92" t="b">
            <v>0</v>
          </cell>
          <cell r="Q92" t="str">
            <v>Interbranch account balance at RO</v>
          </cell>
          <cell r="R92" t="str">
            <v>Sresthi Chetani</v>
          </cell>
          <cell r="S92" t="b">
            <v>0</v>
          </cell>
          <cell r="T92" t="b">
            <v>0</v>
          </cell>
          <cell r="U92" t="b">
            <v>0</v>
          </cell>
          <cell r="V92" t="b">
            <v>0</v>
          </cell>
          <cell r="W92" t="b">
            <v>0</v>
          </cell>
          <cell r="X92" t="str">
            <v>Ledger includes all the funds transferred from branch to RO and vice versa. This also includes payment made by branches on behalf of RO.</v>
          </cell>
          <cell r="Y92">
            <v>0</v>
          </cell>
          <cell r="Z92" t="b">
            <v>0</v>
          </cell>
        </row>
        <row r="93">
          <cell r="O93" t="b">
            <v>0</v>
          </cell>
          <cell r="P93" t="b">
            <v>0</v>
          </cell>
          <cell r="Q93">
            <v>0</v>
          </cell>
          <cell r="R93">
            <v>0</v>
          </cell>
          <cell r="S93" t="b">
            <v>0</v>
          </cell>
          <cell r="T93" t="b">
            <v>0</v>
          </cell>
          <cell r="U93" t="b">
            <v>0</v>
          </cell>
          <cell r="V93" t="b">
            <v>0</v>
          </cell>
          <cell r="W93" t="b">
            <v>0</v>
          </cell>
          <cell r="X93">
            <v>0</v>
          </cell>
          <cell r="Y93">
            <v>0</v>
          </cell>
          <cell r="Z93" t="b">
            <v>0</v>
          </cell>
        </row>
        <row r="94">
          <cell r="O94" t="b">
            <v>0</v>
          </cell>
          <cell r="P94" t="b">
            <v>0</v>
          </cell>
          <cell r="Q94">
            <v>0</v>
          </cell>
          <cell r="R94">
            <v>0</v>
          </cell>
          <cell r="S94" t="b">
            <v>0</v>
          </cell>
          <cell r="T94" t="b">
            <v>0</v>
          </cell>
          <cell r="U94" t="b">
            <v>0</v>
          </cell>
          <cell r="V94" t="b">
            <v>0</v>
          </cell>
          <cell r="W94" t="b">
            <v>0</v>
          </cell>
          <cell r="X94">
            <v>0</v>
          </cell>
          <cell r="Y94">
            <v>0</v>
          </cell>
          <cell r="Z94" t="b">
            <v>0</v>
          </cell>
        </row>
        <row r="95">
          <cell r="O95" t="b">
            <v>0</v>
          </cell>
          <cell r="P95" t="b">
            <v>0</v>
          </cell>
          <cell r="Q95">
            <v>0</v>
          </cell>
          <cell r="R95">
            <v>0</v>
          </cell>
          <cell r="S95" t="b">
            <v>0</v>
          </cell>
          <cell r="T95" t="b">
            <v>0</v>
          </cell>
          <cell r="U95" t="b">
            <v>0</v>
          </cell>
          <cell r="V95" t="b">
            <v>0</v>
          </cell>
          <cell r="W95" t="b">
            <v>0</v>
          </cell>
          <cell r="X95">
            <v>0</v>
          </cell>
          <cell r="Y95">
            <v>0</v>
          </cell>
          <cell r="Z95" t="b">
            <v>0</v>
          </cell>
        </row>
        <row r="96">
          <cell r="O96" t="b">
            <v>0</v>
          </cell>
          <cell r="P96" t="b">
            <v>0</v>
          </cell>
          <cell r="Q96">
            <v>0</v>
          </cell>
          <cell r="R96">
            <v>0</v>
          </cell>
          <cell r="S96" t="b">
            <v>0</v>
          </cell>
          <cell r="T96" t="b">
            <v>0</v>
          </cell>
          <cell r="U96" t="b">
            <v>0</v>
          </cell>
          <cell r="V96" t="b">
            <v>0</v>
          </cell>
          <cell r="W96" t="b">
            <v>0</v>
          </cell>
          <cell r="X96">
            <v>0</v>
          </cell>
          <cell r="Y96">
            <v>0</v>
          </cell>
          <cell r="Z96" t="b">
            <v>0</v>
          </cell>
        </row>
        <row r="97">
          <cell r="O97" t="b">
            <v>0</v>
          </cell>
          <cell r="P97" t="b">
            <v>0</v>
          </cell>
          <cell r="Q97" t="str">
            <v>Amount paid towards Insurance of Vehicle and renewal of insurance policy .</v>
          </cell>
          <cell r="R97">
            <v>0</v>
          </cell>
          <cell r="S97" t="b">
            <v>0</v>
          </cell>
          <cell r="T97" t="b">
            <v>0</v>
          </cell>
          <cell r="U97" t="b">
            <v>0</v>
          </cell>
          <cell r="V97" t="b">
            <v>0</v>
          </cell>
          <cell r="W97" t="b">
            <v>0</v>
          </cell>
          <cell r="X97">
            <v>0</v>
          </cell>
          <cell r="Y97">
            <v>0</v>
          </cell>
          <cell r="Z97" t="b">
            <v>0</v>
          </cell>
        </row>
        <row r="98">
          <cell r="O98" t="b">
            <v>0</v>
          </cell>
          <cell r="P98" t="b">
            <v>0</v>
          </cell>
          <cell r="Q98" t="str">
            <v>Ledger review , Computation of Depreciation , scrap value and WDV as per Companies Act , Reconciliation of Opening WDV , Additions and Deletions with Books</v>
          </cell>
          <cell r="R98" t="str">
            <v>Gokul Krishnan</v>
          </cell>
          <cell r="S98" t="b">
            <v>1</v>
          </cell>
          <cell r="T98" t="b">
            <v>1</v>
          </cell>
          <cell r="U98" t="b">
            <v>1</v>
          </cell>
          <cell r="V98" t="b">
            <v>0</v>
          </cell>
          <cell r="W98" t="b">
            <v>0</v>
          </cell>
          <cell r="X98" t="str">
            <v>Additions and deletions mapped with Books , Net block of assets verified with books , Depreciation recomputed and reconciled , Depreciation as per IT Act computed .</v>
          </cell>
          <cell r="Y98">
            <v>0</v>
          </cell>
          <cell r="Z98" t="b">
            <v>0</v>
          </cell>
        </row>
        <row r="99">
          <cell r="O99" t="b">
            <v>0</v>
          </cell>
          <cell r="P99" t="b">
            <v>0</v>
          </cell>
          <cell r="Q99" t="str">
            <v>Ledger Review , Month on Month analysis , Rate of Interest verified with Lendor , Sanction order received from Lendor</v>
          </cell>
          <cell r="R99">
            <v>0</v>
          </cell>
          <cell r="S99" t="b">
            <v>0</v>
          </cell>
          <cell r="T99" t="b">
            <v>0</v>
          </cell>
          <cell r="U99" t="b">
            <v>0</v>
          </cell>
          <cell r="V99" t="b">
            <v>0</v>
          </cell>
          <cell r="W99" t="b">
            <v>0</v>
          </cell>
          <cell r="X99" t="str">
            <v>Inputs yet to be received - supporting for Interest computations .</v>
          </cell>
          <cell r="Y99">
            <v>0</v>
          </cell>
          <cell r="Z99" t="b">
            <v>0</v>
          </cell>
        </row>
        <row r="100">
          <cell r="O100" t="b">
            <v>0</v>
          </cell>
          <cell r="P100" t="b">
            <v>0</v>
          </cell>
          <cell r="Q100" t="str">
            <v>Ledger review , Branch wise - monthly breakup of Expense  , Amount mapped with bank interest confirmations and reconciled .</v>
          </cell>
          <cell r="R100" t="str">
            <v>Gokul Krishnan</v>
          </cell>
          <cell r="S100" t="b">
            <v>0</v>
          </cell>
          <cell r="T100" t="b">
            <v>0</v>
          </cell>
          <cell r="U100" t="b">
            <v>0</v>
          </cell>
          <cell r="V100" t="b">
            <v>0</v>
          </cell>
          <cell r="W100" t="b">
            <v>0</v>
          </cell>
          <cell r="X100" t="str">
            <v>Interest for Overdraft bank Accounts paid to Canara Bank ( Holding company ) , Interest confirmations received</v>
          </cell>
          <cell r="Y100">
            <v>0</v>
          </cell>
          <cell r="Z100" t="b">
            <v>0</v>
          </cell>
        </row>
        <row r="101">
          <cell r="O101" t="b">
            <v>0</v>
          </cell>
          <cell r="P101" t="b">
            <v>0</v>
          </cell>
          <cell r="Q101" t="str">
            <v>Recalculation of Interest due &amp; PV of loan.</v>
          </cell>
          <cell r="R101" t="str">
            <v>Sresthi Chetani</v>
          </cell>
          <cell r="S101" t="b">
            <v>0</v>
          </cell>
          <cell r="T101" t="b">
            <v>0</v>
          </cell>
          <cell r="U101" t="b">
            <v>0</v>
          </cell>
          <cell r="V101" t="b">
            <v>0</v>
          </cell>
          <cell r="W101" t="b">
            <v>0</v>
          </cell>
          <cell r="X101" t="str">
            <v>Loan is given against property to client and principal &amp; interest is calculated on the basis of agreement made. The same has been verified by recalculating the interest</v>
          </cell>
          <cell r="Y101" t="str">
            <v>Sresthi Chetani</v>
          </cell>
          <cell r="Z101" t="b">
            <v>0</v>
          </cell>
        </row>
        <row r="102">
          <cell r="O102" t="b">
            <v>0</v>
          </cell>
          <cell r="P102" t="b">
            <v>0</v>
          </cell>
          <cell r="Q102">
            <v>0</v>
          </cell>
          <cell r="R102">
            <v>0</v>
          </cell>
          <cell r="S102" t="b">
            <v>0</v>
          </cell>
          <cell r="T102" t="b">
            <v>0</v>
          </cell>
          <cell r="U102" t="b">
            <v>0</v>
          </cell>
          <cell r="V102" t="b">
            <v>0</v>
          </cell>
          <cell r="W102" t="b">
            <v>0</v>
          </cell>
          <cell r="X102">
            <v>0</v>
          </cell>
          <cell r="Y102">
            <v>0</v>
          </cell>
          <cell r="Z102" t="b">
            <v>0</v>
          </cell>
        </row>
        <row r="103">
          <cell r="O103" t="b">
            <v>0</v>
          </cell>
          <cell r="P103" t="b">
            <v>0</v>
          </cell>
          <cell r="Q103" t="str">
            <v>Ledger review , Computation of Depreciation , scrap value and WDV as per Companies Act , Reconciliation of Opening WDV , Additions and Deletions with Books</v>
          </cell>
          <cell r="R103" t="str">
            <v>Gokul Krishnan</v>
          </cell>
          <cell r="S103" t="b">
            <v>1</v>
          </cell>
          <cell r="T103" t="b">
            <v>1</v>
          </cell>
          <cell r="U103" t="b">
            <v>1</v>
          </cell>
          <cell r="V103" t="b">
            <v>0</v>
          </cell>
          <cell r="W103" t="b">
            <v>0</v>
          </cell>
          <cell r="X103" t="str">
            <v>Additions and deletions mapped with Books , Net block of assets verified with books , Depreciation recomputed and reconciled , Depreciation as per IT Act computed .</v>
          </cell>
          <cell r="Y103">
            <v>0</v>
          </cell>
          <cell r="Z103" t="b">
            <v>0</v>
          </cell>
        </row>
        <row r="104">
          <cell r="O104" t="b">
            <v>0</v>
          </cell>
          <cell r="P104" t="b">
            <v>0</v>
          </cell>
          <cell r="Q104" t="str">
            <v>Ledger review , Branch wise , party wise - monthly breakup of Expense given  , TDS check done .</v>
          </cell>
          <cell r="R104" t="str">
            <v>Gokul Krishnan</v>
          </cell>
          <cell r="S104" t="b">
            <v>0</v>
          </cell>
          <cell r="T104" t="b">
            <v>0</v>
          </cell>
          <cell r="U104" t="b">
            <v>0</v>
          </cell>
          <cell r="V104" t="b">
            <v>0</v>
          </cell>
          <cell r="W104" t="b">
            <v>0</v>
          </cell>
          <cell r="X104" t="str">
            <v>Expenses relating to maintainence charges have been accounted as legal and professional fee ( JV ? ) - Salary paid to Retired Canara bank Contract Employees accounted in Legal and Professional Fee .</v>
          </cell>
          <cell r="Y104">
            <v>0</v>
          </cell>
          <cell r="Z104" t="b">
            <v>0</v>
          </cell>
        </row>
        <row r="105">
          <cell r="O105" t="b">
            <v>0</v>
          </cell>
          <cell r="P105" t="b">
            <v>0</v>
          </cell>
          <cell r="Q105" t="str">
            <v>Ledger review , Branch wise - monthly breakup of Expense</v>
          </cell>
          <cell r="R105" t="str">
            <v>Gokul Krishnan</v>
          </cell>
          <cell r="S105" t="b">
            <v>0</v>
          </cell>
          <cell r="T105" t="b">
            <v>0</v>
          </cell>
          <cell r="U105" t="b">
            <v>0</v>
          </cell>
          <cell r="V105" t="b">
            <v>0</v>
          </cell>
          <cell r="W105" t="b">
            <v>0</v>
          </cell>
          <cell r="X105" t="str">
            <v>Leave allowance provided to deputed officers .</v>
          </cell>
          <cell r="Y105">
            <v>0</v>
          </cell>
          <cell r="Z105" t="b">
            <v>0</v>
          </cell>
        </row>
        <row r="106">
          <cell r="O106" t="b">
            <v>0</v>
          </cell>
          <cell r="P106" t="b">
            <v>0</v>
          </cell>
          <cell r="Q106" t="str">
            <v>Ledger review , Branch wise - monthly breakup of Expense</v>
          </cell>
          <cell r="R106" t="str">
            <v>Gokul Krishnan</v>
          </cell>
          <cell r="S106" t="b">
            <v>0</v>
          </cell>
          <cell r="T106" t="b">
            <v>0</v>
          </cell>
          <cell r="U106" t="b">
            <v>0</v>
          </cell>
          <cell r="V106" t="b">
            <v>0</v>
          </cell>
          <cell r="W106" t="b">
            <v>0</v>
          </cell>
          <cell r="X106" t="str">
            <v>Leave Allowance provided to employees - Directly recruited .</v>
          </cell>
          <cell r="Y106">
            <v>0</v>
          </cell>
          <cell r="Z106" t="b">
            <v>0</v>
          </cell>
        </row>
        <row r="107">
          <cell r="O107" t="b">
            <v>0</v>
          </cell>
          <cell r="P107" t="b">
            <v>0</v>
          </cell>
          <cell r="Q107">
            <v>0</v>
          </cell>
          <cell r="R107">
            <v>0</v>
          </cell>
          <cell r="S107" t="b">
            <v>0</v>
          </cell>
          <cell r="T107" t="b">
            <v>0</v>
          </cell>
          <cell r="U107" t="b">
            <v>0</v>
          </cell>
          <cell r="V107" t="b">
            <v>0</v>
          </cell>
          <cell r="W107" t="b">
            <v>0</v>
          </cell>
          <cell r="X107">
            <v>0</v>
          </cell>
          <cell r="Y107">
            <v>0</v>
          </cell>
          <cell r="Z107" t="b">
            <v>0</v>
          </cell>
        </row>
        <row r="108">
          <cell r="O108" t="b">
            <v>0</v>
          </cell>
          <cell r="P108" t="b">
            <v>0</v>
          </cell>
          <cell r="Q108" t="str">
            <v>Ledger review, Recalculation of Principal &amp; interest in reconciliation with the agreement terms.</v>
          </cell>
          <cell r="R108">
            <v>0</v>
          </cell>
          <cell r="S108" t="b">
            <v>0</v>
          </cell>
          <cell r="T108" t="b">
            <v>0</v>
          </cell>
          <cell r="U108" t="b">
            <v>0</v>
          </cell>
          <cell r="V108" t="b">
            <v>0</v>
          </cell>
          <cell r="W108" t="b">
            <v>0</v>
          </cell>
          <cell r="X108" t="str">
            <v>The same has been verified in accordance with the agreement terms &amp; it has been accounted properly in the books.</v>
          </cell>
          <cell r="Y108">
            <v>0</v>
          </cell>
          <cell r="Z108" t="b">
            <v>0</v>
          </cell>
        </row>
        <row r="109">
          <cell r="O109" t="b">
            <v>0</v>
          </cell>
          <cell r="P109" t="b">
            <v>0</v>
          </cell>
          <cell r="Q109" t="str">
            <v>Interbranch account balance at RO</v>
          </cell>
          <cell r="R109" t="str">
            <v>Sresthi Chetani</v>
          </cell>
          <cell r="S109" t="b">
            <v>0</v>
          </cell>
          <cell r="T109" t="b">
            <v>0</v>
          </cell>
          <cell r="U109" t="b">
            <v>0</v>
          </cell>
          <cell r="V109" t="b">
            <v>0</v>
          </cell>
          <cell r="W109" t="b">
            <v>0</v>
          </cell>
          <cell r="X109" t="str">
            <v>Ledger includes all the funds transferred from branch to RO and vice versa. This also includes payment made by branches on behalf of RO.</v>
          </cell>
          <cell r="Y109" t="str">
            <v>Sresthi Chetani</v>
          </cell>
          <cell r="Z109" t="b">
            <v>0</v>
          </cell>
        </row>
        <row r="110">
          <cell r="O110" t="b">
            <v>0</v>
          </cell>
          <cell r="P110" t="b">
            <v>0</v>
          </cell>
          <cell r="Q110" t="str">
            <v>Interbranch account balance at RO</v>
          </cell>
          <cell r="R110" t="str">
            <v>Sresthi Chetani</v>
          </cell>
          <cell r="S110" t="b">
            <v>0</v>
          </cell>
          <cell r="T110" t="b">
            <v>0</v>
          </cell>
          <cell r="U110" t="b">
            <v>0</v>
          </cell>
          <cell r="V110" t="b">
            <v>0</v>
          </cell>
          <cell r="W110" t="b">
            <v>0</v>
          </cell>
          <cell r="X110" t="str">
            <v>Ledger includes all the funds transferred from branch to RO and vice versa. This also includes payment made by branches on behalf of RO.</v>
          </cell>
          <cell r="Y110" t="str">
            <v>Sresthi Chetani</v>
          </cell>
          <cell r="Z110" t="b">
            <v>0</v>
          </cell>
        </row>
        <row r="111">
          <cell r="O111" t="b">
            <v>0</v>
          </cell>
          <cell r="P111" t="b">
            <v>0</v>
          </cell>
          <cell r="Q111" t="str">
            <v>Ledger Review , MoM Analysis , Branch , party wise Breakup given .</v>
          </cell>
          <cell r="R111">
            <v>0</v>
          </cell>
          <cell r="S111" t="b">
            <v>0</v>
          </cell>
          <cell r="T111" t="b">
            <v>0</v>
          </cell>
          <cell r="U111" t="b">
            <v>0</v>
          </cell>
          <cell r="V111" t="b">
            <v>0</v>
          </cell>
          <cell r="W111" t="b">
            <v>0</v>
          </cell>
          <cell r="X111" t="str">
            <v>Medical expenses reimbursed to Deputed officers  .</v>
          </cell>
          <cell r="Y111">
            <v>0</v>
          </cell>
          <cell r="Z111" t="b">
            <v>0</v>
          </cell>
        </row>
        <row r="112">
          <cell r="O112" t="b">
            <v>0</v>
          </cell>
          <cell r="P112" t="b">
            <v>0</v>
          </cell>
          <cell r="Q112" t="str">
            <v>Ledger Review , MoM Analysis , Branch , party wise Breakup given .</v>
          </cell>
          <cell r="R112">
            <v>0</v>
          </cell>
          <cell r="S112" t="b">
            <v>0</v>
          </cell>
          <cell r="T112" t="b">
            <v>0</v>
          </cell>
          <cell r="U112" t="b">
            <v>0</v>
          </cell>
          <cell r="V112" t="b">
            <v>0</v>
          </cell>
          <cell r="W112" t="b">
            <v>0</v>
          </cell>
          <cell r="X112" t="str">
            <v>Medical expenses reimbursed to direct recruits .</v>
          </cell>
          <cell r="Y112">
            <v>0</v>
          </cell>
          <cell r="Z112" t="b">
            <v>0</v>
          </cell>
        </row>
        <row r="113">
          <cell r="O113" t="b">
            <v>0</v>
          </cell>
          <cell r="P113" t="b">
            <v>0</v>
          </cell>
          <cell r="Q113" t="str">
            <v>Ledger review</v>
          </cell>
          <cell r="R113">
            <v>0</v>
          </cell>
          <cell r="S113" t="b">
            <v>0</v>
          </cell>
          <cell r="T113" t="b">
            <v>0</v>
          </cell>
          <cell r="U113" t="b">
            <v>0</v>
          </cell>
          <cell r="V113" t="b">
            <v>0</v>
          </cell>
          <cell r="W113" t="b">
            <v>0</v>
          </cell>
          <cell r="X113" t="str">
            <v>Medical expenses reimbursed to direct recruits .</v>
          </cell>
          <cell r="Y113">
            <v>0</v>
          </cell>
          <cell r="Z113" t="b">
            <v>0</v>
          </cell>
        </row>
        <row r="114">
          <cell r="O114" t="b">
            <v>0</v>
          </cell>
          <cell r="P114" t="b">
            <v>0</v>
          </cell>
          <cell r="Q114" t="str">
            <v>Ledger review</v>
          </cell>
          <cell r="R114">
            <v>0</v>
          </cell>
          <cell r="S114" t="b">
            <v>0</v>
          </cell>
          <cell r="T114" t="b">
            <v>0</v>
          </cell>
          <cell r="U114" t="b">
            <v>0</v>
          </cell>
          <cell r="V114" t="b">
            <v>0</v>
          </cell>
          <cell r="W114" t="b">
            <v>0</v>
          </cell>
          <cell r="X114" t="str">
            <v>Meeting expenses includes lunch and snacks expenses paid to office staff  and office boys .</v>
          </cell>
          <cell r="Y114">
            <v>0</v>
          </cell>
          <cell r="Z114" t="b">
            <v>0</v>
          </cell>
        </row>
        <row r="115">
          <cell r="O115" t="b">
            <v>0</v>
          </cell>
          <cell r="P115" t="b">
            <v>0</v>
          </cell>
          <cell r="Q115" t="str">
            <v>Loss on sale of assets , expenses incurred for physical possession of property .</v>
          </cell>
          <cell r="R115">
            <v>0</v>
          </cell>
          <cell r="S115" t="b">
            <v>0</v>
          </cell>
          <cell r="T115" t="b">
            <v>0</v>
          </cell>
          <cell r="U115" t="b">
            <v>0</v>
          </cell>
          <cell r="V115" t="b">
            <v>0</v>
          </cell>
          <cell r="W115" t="b">
            <v>0</v>
          </cell>
          <cell r="X115" t="str">
            <v>Loss on sale of Assets  and expenses incurred for taking possession of property .</v>
          </cell>
          <cell r="Y115">
            <v>0</v>
          </cell>
          <cell r="Z115" t="b">
            <v>0</v>
          </cell>
        </row>
        <row r="116">
          <cell r="O116" t="b">
            <v>0</v>
          </cell>
          <cell r="P116" t="b">
            <v>0</v>
          </cell>
          <cell r="Q116" t="str">
            <v>Ledger review , Breakup of income given .</v>
          </cell>
          <cell r="R116">
            <v>0</v>
          </cell>
          <cell r="S116" t="b">
            <v>0</v>
          </cell>
          <cell r="T116" t="b">
            <v>0</v>
          </cell>
          <cell r="U116" t="b">
            <v>0</v>
          </cell>
          <cell r="V116" t="b">
            <v>0</v>
          </cell>
          <cell r="W116" t="b">
            <v>0</v>
          </cell>
          <cell r="X116" t="str">
            <v>Profit on sale of assets , Interest on Income tax refund and receipts on non refundable amount from client is accounted as Miscellaneous incomes .</v>
          </cell>
          <cell r="Y116">
            <v>0</v>
          </cell>
          <cell r="Z116" t="b">
            <v>0</v>
          </cell>
        </row>
        <row r="117">
          <cell r="O117" t="b">
            <v>0</v>
          </cell>
          <cell r="P117" t="b">
            <v>0</v>
          </cell>
          <cell r="Q117" t="str">
            <v>Interbranch account balance at RO</v>
          </cell>
          <cell r="R117" t="str">
            <v>Sresthi Chetani</v>
          </cell>
          <cell r="S117" t="b">
            <v>0</v>
          </cell>
          <cell r="T117" t="b">
            <v>0</v>
          </cell>
          <cell r="U117" t="b">
            <v>0</v>
          </cell>
          <cell r="V117" t="b">
            <v>0</v>
          </cell>
          <cell r="W117" t="b">
            <v>0</v>
          </cell>
          <cell r="X117" t="str">
            <v>Ledger includes all the funds transferred from branch to RO and vice versa. This also includes payment made by branches on behalf of RO.</v>
          </cell>
          <cell r="Y117" t="str">
            <v>Sresthi Chetani</v>
          </cell>
          <cell r="Z117" t="b">
            <v>0</v>
          </cell>
        </row>
        <row r="118">
          <cell r="O118" t="b">
            <v>0</v>
          </cell>
          <cell r="P118" t="b">
            <v>0</v>
          </cell>
          <cell r="Q118" t="str">
            <v>Ledger review , Computation of Depreciation , scrap value and WDV as per Companies Act , Reconciliation of Opening WDV , Additions and Deletions with Books</v>
          </cell>
          <cell r="R118" t="str">
            <v>Gokul Krishnan</v>
          </cell>
          <cell r="S118" t="b">
            <v>1</v>
          </cell>
          <cell r="T118" t="b">
            <v>1</v>
          </cell>
          <cell r="U118" t="b">
            <v>1</v>
          </cell>
          <cell r="V118" t="b">
            <v>0</v>
          </cell>
          <cell r="W118" t="b">
            <v>0</v>
          </cell>
          <cell r="X118" t="str">
            <v>Additions and deletions mapped with Books , Net block of assets verified with books , Depreciation recomputed and reconciled , Depreciation as per IT Act computed .</v>
          </cell>
          <cell r="Y118">
            <v>0</v>
          </cell>
          <cell r="Z118" t="b">
            <v>0</v>
          </cell>
        </row>
        <row r="119">
          <cell r="O119" t="b">
            <v>0</v>
          </cell>
          <cell r="P119" t="b">
            <v>0</v>
          </cell>
          <cell r="Q119" t="str">
            <v>Ledger review , Computation of Depreciation , scrap value and WDV as per Companies Act , Reconciliation of Opening WDV , Additions and Deletions with Books</v>
          </cell>
          <cell r="R119" t="str">
            <v>Gokul Krishnan</v>
          </cell>
          <cell r="S119" t="b">
            <v>1</v>
          </cell>
          <cell r="T119" t="b">
            <v>1</v>
          </cell>
          <cell r="U119" t="b">
            <v>1</v>
          </cell>
          <cell r="V119" t="b">
            <v>0</v>
          </cell>
          <cell r="W119" t="b">
            <v>0</v>
          </cell>
          <cell r="X119" t="str">
            <v>Additions and deletions mapped with Books , Net block of assets verified with books , Depreciation recomputed and reconciled , Depreciation as per IT Act computed .</v>
          </cell>
          <cell r="Y119">
            <v>0</v>
          </cell>
          <cell r="Z119" t="b">
            <v>0</v>
          </cell>
        </row>
        <row r="120">
          <cell r="O120" t="b">
            <v>0</v>
          </cell>
          <cell r="P120" t="b">
            <v>0</v>
          </cell>
          <cell r="Q120" t="str">
            <v>Ledger review , Computation of Depreciation , scrap value and WDV as per Companies Act , Reconciliation of Opening WDV , Additions and Deletions with Books</v>
          </cell>
          <cell r="R120" t="str">
            <v>Gokul Krishnan</v>
          </cell>
          <cell r="S120" t="b">
            <v>1</v>
          </cell>
          <cell r="T120" t="b">
            <v>1</v>
          </cell>
          <cell r="U120" t="b">
            <v>1</v>
          </cell>
          <cell r="V120" t="b">
            <v>0</v>
          </cell>
          <cell r="W120" t="b">
            <v>0</v>
          </cell>
          <cell r="X120" t="str">
            <v>Additions and deletions mapped with Books , Net block of assets verified with books , Depreciation recomputed and reconciled , Depreciation as per IT Act computed .</v>
          </cell>
          <cell r="Y120">
            <v>0</v>
          </cell>
          <cell r="Z120" t="b">
            <v>0</v>
          </cell>
        </row>
        <row r="121">
          <cell r="O121" t="b">
            <v>0</v>
          </cell>
          <cell r="P121" t="b">
            <v>0</v>
          </cell>
          <cell r="Q121" t="str">
            <v>Ledger review , Computation of Depreciation , scrap value and WDV as per Companies Act , Reconciliation of Opening WDV , Additions and Deletions with Books</v>
          </cell>
          <cell r="R121" t="str">
            <v>Gokul Krishnan</v>
          </cell>
          <cell r="S121" t="b">
            <v>1</v>
          </cell>
          <cell r="T121" t="b">
            <v>1</v>
          </cell>
          <cell r="U121" t="b">
            <v>0</v>
          </cell>
          <cell r="V121" t="b">
            <v>0</v>
          </cell>
          <cell r="W121" t="b">
            <v>0</v>
          </cell>
          <cell r="X121" t="str">
            <v>Additions and deletions mapped with Books , Net block of assets verified with books , Depreciation recomputed and reconciled , Depreciation as per IT Act computed .</v>
          </cell>
          <cell r="Y121">
            <v>0</v>
          </cell>
          <cell r="Z121" t="b">
            <v>0</v>
          </cell>
        </row>
        <row r="122">
          <cell r="O122" t="b">
            <v>0</v>
          </cell>
          <cell r="P122" t="b">
            <v>0</v>
          </cell>
          <cell r="Q122" t="str">
            <v>Ledger review , Computation of Depreciation , scrap value and WDV as per Companies Act , Reconciliation of Opening WDV , Additions and Deletions with Books</v>
          </cell>
          <cell r="R122" t="str">
            <v>Gokul Krishnan</v>
          </cell>
          <cell r="S122" t="b">
            <v>1</v>
          </cell>
          <cell r="T122" t="b">
            <v>1</v>
          </cell>
          <cell r="U122" t="b">
            <v>1</v>
          </cell>
          <cell r="V122" t="b">
            <v>0</v>
          </cell>
          <cell r="W122" t="b">
            <v>0</v>
          </cell>
          <cell r="X122" t="str">
            <v>Additions and deletions mapped with Books , Net block of assets verified with books , Depreciation recomputed and reconciled , Depreciation as per IT Act computed .</v>
          </cell>
          <cell r="Y122">
            <v>0</v>
          </cell>
          <cell r="Z122" t="b">
            <v>0</v>
          </cell>
        </row>
        <row r="123">
          <cell r="O123" t="b">
            <v>0</v>
          </cell>
          <cell r="P123" t="b">
            <v>0</v>
          </cell>
          <cell r="Q123" t="str">
            <v>Ledger review , Computation of Depreciation , scrap value and WDV as per Companies Act , Reconciliation of Opening WDV , Additions and Deletions with Books</v>
          </cell>
          <cell r="R123" t="str">
            <v>Gokul Krishnan</v>
          </cell>
          <cell r="S123" t="b">
            <v>1</v>
          </cell>
          <cell r="T123" t="b">
            <v>1</v>
          </cell>
          <cell r="U123" t="b">
            <v>1</v>
          </cell>
          <cell r="V123" t="b">
            <v>0</v>
          </cell>
          <cell r="W123" t="b">
            <v>0</v>
          </cell>
          <cell r="X123" t="str">
            <v>Additions and deletions mapped with Books , Net block of assets verified with books , Depreciation recomputed and reconciled , Depreciation as per IT Act computed .</v>
          </cell>
          <cell r="Y123">
            <v>0</v>
          </cell>
          <cell r="Z123" t="b">
            <v>0</v>
          </cell>
        </row>
        <row r="124">
          <cell r="O124" t="b">
            <v>0</v>
          </cell>
          <cell r="P124" t="b">
            <v>0</v>
          </cell>
          <cell r="Q124" t="str">
            <v>Ledger review , Computation of Depreciation , scrap value and WDV as per Companies Act , Reconciliation of Opening WDV , Additions and Deletions with Books</v>
          </cell>
          <cell r="R124" t="str">
            <v>Gokul Krishnan</v>
          </cell>
          <cell r="S124" t="b">
            <v>1</v>
          </cell>
          <cell r="T124" t="b">
            <v>1</v>
          </cell>
          <cell r="U124" t="b">
            <v>1</v>
          </cell>
          <cell r="V124" t="b">
            <v>0</v>
          </cell>
          <cell r="W124" t="b">
            <v>0</v>
          </cell>
          <cell r="X124" t="str">
            <v>Additions and deletions mapped with Books , Net block of assets verified with books , Depreciation recomputed and reconciled , Depreciation as per IT Act computed .</v>
          </cell>
          <cell r="Y124">
            <v>0</v>
          </cell>
          <cell r="Z124" t="b">
            <v>0</v>
          </cell>
        </row>
        <row r="125">
          <cell r="O125" t="b">
            <v>0</v>
          </cell>
          <cell r="P125" t="b">
            <v>0</v>
          </cell>
          <cell r="Q125" t="str">
            <v>Ledger review , Computation of Depreciation , scrap value and WDV as per Companies Act , Reconciliation of Opening WDV , Additions and Deletions with Books</v>
          </cell>
          <cell r="R125" t="str">
            <v>Gokul Krishnan</v>
          </cell>
          <cell r="S125" t="b">
            <v>1</v>
          </cell>
          <cell r="T125" t="b">
            <v>1</v>
          </cell>
          <cell r="U125" t="b">
            <v>1</v>
          </cell>
          <cell r="V125" t="b">
            <v>0</v>
          </cell>
          <cell r="W125" t="b">
            <v>0</v>
          </cell>
          <cell r="X125" t="str">
            <v>Additions and deletions mapped with Books , Net block of assets verified with books , Depreciation recomputed and reconciled , Depreciation as per IT Act computed .</v>
          </cell>
          <cell r="Y125">
            <v>0</v>
          </cell>
          <cell r="Z125" t="b">
            <v>0</v>
          </cell>
        </row>
        <row r="126">
          <cell r="O126" t="b">
            <v>0</v>
          </cell>
          <cell r="P126" t="b">
            <v>0</v>
          </cell>
          <cell r="Q126" t="str">
            <v>Ledger review , Computation of Depreciation , scrap value and WDV as per Companies Act , Reconciliation of Opening WDV , Additions and Deletions with Books</v>
          </cell>
          <cell r="R126" t="str">
            <v>Gokul Krishnan</v>
          </cell>
          <cell r="S126" t="b">
            <v>1</v>
          </cell>
          <cell r="T126" t="b">
            <v>1</v>
          </cell>
          <cell r="U126" t="b">
            <v>1</v>
          </cell>
          <cell r="V126" t="b">
            <v>0</v>
          </cell>
          <cell r="W126" t="b">
            <v>0</v>
          </cell>
          <cell r="X126" t="str">
            <v>Additions and deletions mapped with Books , Net block of assets verified with books , Depreciation recomputed and reconciled , Depreciation as per IT Act computed .</v>
          </cell>
          <cell r="Y126">
            <v>0</v>
          </cell>
          <cell r="Z126" t="b">
            <v>0</v>
          </cell>
        </row>
        <row r="127">
          <cell r="O127" t="b">
            <v>0</v>
          </cell>
          <cell r="P127" t="b">
            <v>0</v>
          </cell>
          <cell r="Q127" t="str">
            <v>Ledger review , Computation of Depreciation , scrap value and WDV as per Companies Act , Reconciliation of Opening WDV , Additions and Deletions with Books</v>
          </cell>
          <cell r="R127" t="str">
            <v>Gokul Krishnan</v>
          </cell>
          <cell r="S127" t="b">
            <v>1</v>
          </cell>
          <cell r="T127" t="b">
            <v>1</v>
          </cell>
          <cell r="U127" t="b">
            <v>1</v>
          </cell>
          <cell r="V127" t="b">
            <v>0</v>
          </cell>
          <cell r="W127" t="b">
            <v>0</v>
          </cell>
          <cell r="X127" t="str">
            <v>Additions and deletions mapped with Books , Net block of assets verified with books , Depreciation recomputed and reconciled , Depreciation as per IT Act computed .</v>
          </cell>
          <cell r="Y127">
            <v>0</v>
          </cell>
          <cell r="Z127" t="b">
            <v>0</v>
          </cell>
        </row>
        <row r="128">
          <cell r="O128" t="b">
            <v>0</v>
          </cell>
          <cell r="P128" t="b">
            <v>0</v>
          </cell>
          <cell r="Q128" t="str">
            <v>Ledger review , Computation of Depreciation , scrap value and WDV as per Companies Act , Reconciliation of Opening WDV , Additions and Deletions with Books</v>
          </cell>
          <cell r="R128" t="str">
            <v>Gokul Krishnan</v>
          </cell>
          <cell r="S128" t="b">
            <v>1</v>
          </cell>
          <cell r="T128" t="b">
            <v>1</v>
          </cell>
          <cell r="U128" t="b">
            <v>1</v>
          </cell>
          <cell r="V128" t="b">
            <v>0</v>
          </cell>
          <cell r="W128" t="b">
            <v>0</v>
          </cell>
          <cell r="X128" t="str">
            <v>Additions and deletions mapped with Books , Net block of assets verified with books , Depreciation recomputed and reconciled , Depreciation as per IT Act computed .</v>
          </cell>
          <cell r="Y128">
            <v>0</v>
          </cell>
          <cell r="Z128" t="b">
            <v>0</v>
          </cell>
        </row>
        <row r="129">
          <cell r="O129" t="b">
            <v>0</v>
          </cell>
          <cell r="P129" t="b">
            <v>0</v>
          </cell>
          <cell r="Q129" t="str">
            <v>Ledger review , Computation of Depreciation , scrap value and WDV as per Companies Act , Reconciliation of Opening WDV , Additions and Deletions with Books</v>
          </cell>
          <cell r="R129" t="str">
            <v>Gokul Krishnan</v>
          </cell>
          <cell r="S129" t="b">
            <v>1</v>
          </cell>
          <cell r="T129" t="b">
            <v>1</v>
          </cell>
          <cell r="U129" t="b">
            <v>1</v>
          </cell>
          <cell r="V129" t="b">
            <v>0</v>
          </cell>
          <cell r="W129" t="b">
            <v>0</v>
          </cell>
          <cell r="X129" t="str">
            <v>Additions and deletions mapped with Books , Net block of assets verified with books , Depreciation recomputed and reconciled , Depreciation as per IT Act computed .</v>
          </cell>
          <cell r="Y129">
            <v>0</v>
          </cell>
          <cell r="Z129" t="b">
            <v>0</v>
          </cell>
        </row>
        <row r="130">
          <cell r="O130" t="b">
            <v>0</v>
          </cell>
          <cell r="P130" t="b">
            <v>0</v>
          </cell>
          <cell r="Q130" t="str">
            <v>Ledger Review, Checking of same with the One time settlement (OTS) agreement of NPA client. It also includes Loan Against Property(LAP) interest income as well.</v>
          </cell>
          <cell r="R130">
            <v>0</v>
          </cell>
          <cell r="S130" t="b">
            <v>0</v>
          </cell>
          <cell r="T130" t="b">
            <v>0</v>
          </cell>
          <cell r="U130" t="b">
            <v>0</v>
          </cell>
          <cell r="V130" t="b">
            <v>0</v>
          </cell>
          <cell r="W130" t="b">
            <v>0</v>
          </cell>
          <cell r="X130" t="str">
            <v>The same has been verified with the bank statement &amp; interest recalculation for the same has also been done.</v>
          </cell>
          <cell r="Y130">
            <v>0</v>
          </cell>
          <cell r="Z130" t="b">
            <v>0</v>
          </cell>
        </row>
        <row r="131">
          <cell r="O131" t="b">
            <v>0</v>
          </cell>
          <cell r="P131" t="b">
            <v>0</v>
          </cell>
          <cell r="Q131">
            <v>0</v>
          </cell>
          <cell r="R131">
            <v>0</v>
          </cell>
          <cell r="S131" t="b">
            <v>0</v>
          </cell>
          <cell r="T131" t="b">
            <v>0</v>
          </cell>
          <cell r="U131" t="b">
            <v>0</v>
          </cell>
          <cell r="V131" t="b">
            <v>0</v>
          </cell>
          <cell r="W131" t="b">
            <v>0</v>
          </cell>
          <cell r="X131">
            <v>0</v>
          </cell>
          <cell r="Y131">
            <v>0</v>
          </cell>
          <cell r="Z131" t="b">
            <v>0</v>
          </cell>
        </row>
        <row r="132">
          <cell r="O132" t="b">
            <v>0</v>
          </cell>
          <cell r="P132" t="b">
            <v>0</v>
          </cell>
          <cell r="Q132">
            <v>0</v>
          </cell>
          <cell r="R132">
            <v>0</v>
          </cell>
          <cell r="S132" t="b">
            <v>0</v>
          </cell>
          <cell r="T132" t="b">
            <v>0</v>
          </cell>
          <cell r="U132" t="b">
            <v>0</v>
          </cell>
          <cell r="V132" t="b">
            <v>0</v>
          </cell>
          <cell r="W132" t="b">
            <v>0</v>
          </cell>
          <cell r="X132">
            <v>0</v>
          </cell>
          <cell r="Y132">
            <v>0</v>
          </cell>
          <cell r="Z132" t="b">
            <v>0</v>
          </cell>
        </row>
        <row r="133">
          <cell r="O133" t="b">
            <v>0</v>
          </cell>
          <cell r="P133" t="b">
            <v>0</v>
          </cell>
          <cell r="Q133">
            <v>0</v>
          </cell>
          <cell r="R133">
            <v>0</v>
          </cell>
          <cell r="S133" t="b">
            <v>0</v>
          </cell>
          <cell r="T133" t="b">
            <v>0</v>
          </cell>
          <cell r="U133" t="b">
            <v>0</v>
          </cell>
          <cell r="V133" t="b">
            <v>0</v>
          </cell>
          <cell r="W133" t="b">
            <v>0</v>
          </cell>
          <cell r="X133">
            <v>0</v>
          </cell>
          <cell r="Y133">
            <v>0</v>
          </cell>
          <cell r="Z133" t="b">
            <v>0</v>
          </cell>
        </row>
        <row r="134">
          <cell r="O134" t="b">
            <v>0</v>
          </cell>
          <cell r="P134" t="b">
            <v>0</v>
          </cell>
          <cell r="Q134" t="str">
            <v>Balance confirmations received from all Bank branches , Mapped with books , Reconciliation ( BRS ) done .</v>
          </cell>
          <cell r="R134" t="str">
            <v>Gokul</v>
          </cell>
          <cell r="S134" t="b">
            <v>0</v>
          </cell>
          <cell r="T134" t="b">
            <v>0</v>
          </cell>
          <cell r="U134" t="b">
            <v>0</v>
          </cell>
          <cell r="V134" t="b">
            <v>0</v>
          </cell>
          <cell r="W134" t="b">
            <v>0</v>
          </cell>
          <cell r="X134" t="str">
            <v>Mumbai bank confirmation yet to be received .</v>
          </cell>
          <cell r="Y134">
            <v>0</v>
          </cell>
          <cell r="Z134" t="b">
            <v>0</v>
          </cell>
        </row>
        <row r="135">
          <cell r="O135" t="b">
            <v>0</v>
          </cell>
          <cell r="P135" t="b">
            <v>0</v>
          </cell>
          <cell r="Q135" t="str">
            <v>Balance confirmations received from all Bank branches , Mapped with books , Reconciliation ( BRS ) done .</v>
          </cell>
          <cell r="R135" t="str">
            <v>Gokul</v>
          </cell>
          <cell r="S135" t="b">
            <v>0</v>
          </cell>
          <cell r="T135" t="b">
            <v>0</v>
          </cell>
          <cell r="U135" t="b">
            <v>0</v>
          </cell>
          <cell r="V135" t="b">
            <v>0</v>
          </cell>
          <cell r="W135" t="b">
            <v>0</v>
          </cell>
          <cell r="X135">
            <v>0</v>
          </cell>
          <cell r="Y135">
            <v>0</v>
          </cell>
          <cell r="Z135" t="b">
            <v>0</v>
          </cell>
        </row>
        <row r="136">
          <cell r="O136" t="b">
            <v>0</v>
          </cell>
          <cell r="P136" t="b">
            <v>0</v>
          </cell>
          <cell r="Q136" t="str">
            <v>Balance confirmations received from all Bank branches , Mapped with books , Reconciliation ( BRS ) done .</v>
          </cell>
          <cell r="R136" t="str">
            <v>Gokul</v>
          </cell>
          <cell r="S136" t="b">
            <v>0</v>
          </cell>
          <cell r="T136" t="b">
            <v>0</v>
          </cell>
          <cell r="U136" t="b">
            <v>0</v>
          </cell>
          <cell r="V136" t="b">
            <v>0</v>
          </cell>
          <cell r="W136" t="b">
            <v>0</v>
          </cell>
          <cell r="X136">
            <v>0</v>
          </cell>
          <cell r="Y136">
            <v>0</v>
          </cell>
          <cell r="Z136" t="b">
            <v>0</v>
          </cell>
        </row>
        <row r="137">
          <cell r="O137" t="b">
            <v>0</v>
          </cell>
          <cell r="P137" t="b">
            <v>0</v>
          </cell>
          <cell r="Q137" t="str">
            <v>Ledger review , Branch wise - monthly breakup of Expense</v>
          </cell>
          <cell r="R137" t="str">
            <v>Shlok Banka</v>
          </cell>
          <cell r="S137" t="b">
            <v>0</v>
          </cell>
          <cell r="T137" t="b">
            <v>0</v>
          </cell>
          <cell r="U137" t="b">
            <v>0</v>
          </cell>
          <cell r="V137" t="b">
            <v>0</v>
          </cell>
          <cell r="W137" t="b">
            <v>0</v>
          </cell>
          <cell r="X137" t="str">
            <v>The client has been queried with regard to mumbai branch petrol expense being unreasonbly high and also why there is no other petrol expense ledger maintained by other branches. The response is said to be received by 04-03-19</v>
          </cell>
          <cell r="Y137">
            <v>0</v>
          </cell>
          <cell r="Z137" t="b">
            <v>1</v>
          </cell>
        </row>
        <row r="138">
          <cell r="O138" t="b">
            <v>0</v>
          </cell>
          <cell r="P138" t="b">
            <v>0</v>
          </cell>
          <cell r="Q138" t="str">
            <v>Ledger review</v>
          </cell>
          <cell r="R138" t="str">
            <v>Gokul Krishnan</v>
          </cell>
          <cell r="S138" t="b">
            <v>0</v>
          </cell>
          <cell r="T138" t="b">
            <v>0</v>
          </cell>
          <cell r="U138" t="b">
            <v>0</v>
          </cell>
          <cell r="V138" t="b">
            <v>0</v>
          </cell>
          <cell r="W138" t="b">
            <v>0</v>
          </cell>
          <cell r="X138" t="str">
            <v>Petrol expenses incurred by the company - RO</v>
          </cell>
          <cell r="Y138">
            <v>0</v>
          </cell>
          <cell r="Z138" t="b">
            <v>0</v>
          </cell>
        </row>
        <row r="139">
          <cell r="O139" t="b">
            <v>0</v>
          </cell>
          <cell r="P139" t="b">
            <v>0</v>
          </cell>
          <cell r="Q139" t="str">
            <v>Ledger review</v>
          </cell>
          <cell r="R139" t="str">
            <v>Gokul Krishnan</v>
          </cell>
          <cell r="S139" t="b">
            <v>0</v>
          </cell>
          <cell r="T139" t="b">
            <v>0</v>
          </cell>
          <cell r="U139" t="b">
            <v>0</v>
          </cell>
          <cell r="V139" t="b">
            <v>0</v>
          </cell>
          <cell r="W139" t="b">
            <v>0</v>
          </cell>
          <cell r="X139" t="str">
            <v>Petrol expenses incurred by the company - RO</v>
          </cell>
          <cell r="Y139">
            <v>0</v>
          </cell>
          <cell r="Z139" t="b">
            <v>0</v>
          </cell>
        </row>
        <row r="140">
          <cell r="O140" t="b">
            <v>0</v>
          </cell>
          <cell r="P140" t="b">
            <v>0</v>
          </cell>
          <cell r="Q140">
            <v>0</v>
          </cell>
          <cell r="R140">
            <v>0</v>
          </cell>
          <cell r="S140" t="b">
            <v>0</v>
          </cell>
          <cell r="T140" t="b">
            <v>0</v>
          </cell>
          <cell r="U140" t="b">
            <v>0</v>
          </cell>
          <cell r="V140" t="b">
            <v>0</v>
          </cell>
          <cell r="W140" t="b">
            <v>0</v>
          </cell>
          <cell r="X140">
            <v>0</v>
          </cell>
          <cell r="Y140">
            <v>0</v>
          </cell>
          <cell r="Z140" t="b">
            <v>0</v>
          </cell>
        </row>
        <row r="141">
          <cell r="O141" t="b">
            <v>0</v>
          </cell>
          <cell r="P141" t="b">
            <v>0</v>
          </cell>
          <cell r="Q141" t="str">
            <v>Ledger review , Branch wise - monthly breakup of Expense</v>
          </cell>
          <cell r="R141" t="str">
            <v>Gokul Krishnan</v>
          </cell>
          <cell r="S141" t="b">
            <v>0</v>
          </cell>
          <cell r="T141" t="b">
            <v>0</v>
          </cell>
          <cell r="U141" t="b">
            <v>0</v>
          </cell>
          <cell r="V141" t="b">
            <v>0</v>
          </cell>
          <cell r="W141" t="b">
            <v>0</v>
          </cell>
          <cell r="X141" t="str">
            <v>No proper supportings available with the client with regard to credits done in the postage a/c</v>
          </cell>
          <cell r="Y141">
            <v>0</v>
          </cell>
          <cell r="Z141" t="b">
            <v>0</v>
          </cell>
        </row>
        <row r="142">
          <cell r="O142" t="b">
            <v>0</v>
          </cell>
          <cell r="P142" t="b">
            <v>0</v>
          </cell>
          <cell r="Q142" t="str">
            <v>Ledger review , amortization of prepaid expenses mapped in individual expense schedules .</v>
          </cell>
          <cell r="R142">
            <v>0</v>
          </cell>
          <cell r="S142" t="b">
            <v>0</v>
          </cell>
          <cell r="T142" t="b">
            <v>0</v>
          </cell>
          <cell r="U142" t="b">
            <v>0</v>
          </cell>
          <cell r="V142" t="b">
            <v>0</v>
          </cell>
          <cell r="W142" t="b">
            <v>0</v>
          </cell>
          <cell r="X142" t="str">
            <v>Expenses paid in advance to annual maintaitainance vendors and other expenses .</v>
          </cell>
          <cell r="Y142">
            <v>0</v>
          </cell>
          <cell r="Z142" t="b">
            <v>0</v>
          </cell>
        </row>
        <row r="143">
          <cell r="O143" t="b">
            <v>0</v>
          </cell>
          <cell r="P143" t="b">
            <v>0</v>
          </cell>
          <cell r="Q143" t="str">
            <v>Ledger review, Checking of same with agreement in reconciliation of invoices on sample basis.</v>
          </cell>
          <cell r="R143">
            <v>0</v>
          </cell>
          <cell r="S143" t="b">
            <v>0</v>
          </cell>
          <cell r="T143" t="b">
            <v>0</v>
          </cell>
          <cell r="U143" t="b">
            <v>0</v>
          </cell>
          <cell r="V143" t="b">
            <v>0</v>
          </cell>
          <cell r="W143" t="b">
            <v>0</v>
          </cell>
          <cell r="X143" t="str">
            <v>The same are collected at the time of processing of new client addition or upgradation of debt purchase limit against the pre-decided limit.</v>
          </cell>
          <cell r="Y143">
            <v>0</v>
          </cell>
          <cell r="Z143" t="b">
            <v>0</v>
          </cell>
        </row>
        <row r="144">
          <cell r="O144" t="b">
            <v>0</v>
          </cell>
          <cell r="P144" t="b">
            <v>0</v>
          </cell>
          <cell r="Q144" t="str">
            <v>Ledger review, Checking of same with agreement in reconciliation of invoices on sample basis.</v>
          </cell>
          <cell r="R144">
            <v>0</v>
          </cell>
          <cell r="S144" t="b">
            <v>0</v>
          </cell>
          <cell r="T144" t="b">
            <v>0</v>
          </cell>
          <cell r="U144" t="b">
            <v>0</v>
          </cell>
          <cell r="V144" t="b">
            <v>0</v>
          </cell>
          <cell r="W144" t="b">
            <v>0</v>
          </cell>
          <cell r="X144" t="str">
            <v>The same are collected at the time of processing of new client addition or upgradation of debt purchase limit against the pre-decided limit.</v>
          </cell>
          <cell r="Y144">
            <v>0</v>
          </cell>
          <cell r="Z144" t="b">
            <v>0</v>
          </cell>
        </row>
        <row r="145">
          <cell r="O145" t="b">
            <v>0</v>
          </cell>
          <cell r="P145" t="b">
            <v>0</v>
          </cell>
          <cell r="Q145" t="str">
            <v>Ledger Review, Recalculation of charges performed on sample basis</v>
          </cell>
          <cell r="R145">
            <v>0</v>
          </cell>
          <cell r="S145" t="b">
            <v>0</v>
          </cell>
          <cell r="T145" t="b">
            <v>0</v>
          </cell>
          <cell r="U145" t="b">
            <v>0</v>
          </cell>
          <cell r="V145" t="b">
            <v>0</v>
          </cell>
          <cell r="W145" t="b">
            <v>0</v>
          </cell>
          <cell r="X145" t="str">
            <v>Collection of such charges at the creation of client master data or updating the debt outstanding limit.</v>
          </cell>
          <cell r="Y145">
            <v>0</v>
          </cell>
          <cell r="Z145" t="b">
            <v>0</v>
          </cell>
        </row>
        <row r="146">
          <cell r="O146" t="b">
            <v>0</v>
          </cell>
          <cell r="P146" t="b">
            <v>0</v>
          </cell>
          <cell r="Q146">
            <v>0</v>
          </cell>
          <cell r="R146">
            <v>0</v>
          </cell>
          <cell r="S146" t="b">
            <v>0</v>
          </cell>
          <cell r="T146" t="b">
            <v>0</v>
          </cell>
          <cell r="U146" t="b">
            <v>0</v>
          </cell>
          <cell r="V146" t="b">
            <v>0</v>
          </cell>
          <cell r="W146" t="b">
            <v>0</v>
          </cell>
          <cell r="X146">
            <v>0</v>
          </cell>
          <cell r="Y146">
            <v>0</v>
          </cell>
          <cell r="Z146" t="b">
            <v>0</v>
          </cell>
        </row>
        <row r="147">
          <cell r="O147" t="b">
            <v>0</v>
          </cell>
          <cell r="P147" t="b">
            <v>0</v>
          </cell>
          <cell r="Q147" t="str">
            <v>Ledger review , Branch wise - monthly breakup of Expense</v>
          </cell>
          <cell r="R147" t="str">
            <v>Shlok Banka</v>
          </cell>
          <cell r="S147" t="b">
            <v>0</v>
          </cell>
          <cell r="T147" t="b">
            <v>0</v>
          </cell>
          <cell r="U147" t="b">
            <v>0</v>
          </cell>
          <cell r="V147" t="b">
            <v>0</v>
          </cell>
          <cell r="W147" t="b">
            <v>0</v>
          </cell>
          <cell r="X147">
            <v>0</v>
          </cell>
          <cell r="Y147">
            <v>0</v>
          </cell>
          <cell r="Z147" t="b">
            <v>0</v>
          </cell>
        </row>
        <row r="148">
          <cell r="O148" t="b">
            <v>0</v>
          </cell>
          <cell r="P148" t="b">
            <v>0</v>
          </cell>
          <cell r="Q148" t="str">
            <v>Ledger review , Mapped with Cost of assets sold .</v>
          </cell>
          <cell r="R148">
            <v>0</v>
          </cell>
          <cell r="S148" t="b">
            <v>0</v>
          </cell>
          <cell r="T148" t="b">
            <v>0</v>
          </cell>
          <cell r="U148" t="b">
            <v>0</v>
          </cell>
          <cell r="V148" t="b">
            <v>0</v>
          </cell>
          <cell r="W148" t="b">
            <v>0</v>
          </cell>
          <cell r="X148">
            <v>0</v>
          </cell>
          <cell r="Y148">
            <v>0</v>
          </cell>
          <cell r="Z148" t="b">
            <v>0</v>
          </cell>
        </row>
        <row r="149">
          <cell r="O149" t="b">
            <v>0</v>
          </cell>
          <cell r="P149" t="b">
            <v>0</v>
          </cell>
          <cell r="Q149" t="str">
            <v>Considering the tax working done by management, the same has been approved by the tax manager.</v>
          </cell>
          <cell r="R149">
            <v>0</v>
          </cell>
          <cell r="S149" t="b">
            <v>0</v>
          </cell>
          <cell r="T149" t="b">
            <v>0</v>
          </cell>
          <cell r="U149" t="b">
            <v>0</v>
          </cell>
          <cell r="V149" t="b">
            <v>0</v>
          </cell>
          <cell r="W149" t="b">
            <v>0</v>
          </cell>
          <cell r="X149" t="str">
            <v>As the co. is incurring profits this year,</v>
          </cell>
          <cell r="Y149">
            <v>0</v>
          </cell>
          <cell r="Z149" t="b">
            <v>0</v>
          </cell>
        </row>
        <row r="150">
          <cell r="O150" t="b">
            <v>0</v>
          </cell>
          <cell r="P150" t="b">
            <v>0</v>
          </cell>
          <cell r="Q150">
            <v>0</v>
          </cell>
          <cell r="R150">
            <v>0</v>
          </cell>
          <cell r="S150" t="b">
            <v>0</v>
          </cell>
          <cell r="T150" t="b">
            <v>0</v>
          </cell>
          <cell r="U150" t="b">
            <v>0</v>
          </cell>
          <cell r="V150" t="b">
            <v>0</v>
          </cell>
          <cell r="W150" t="b">
            <v>0</v>
          </cell>
          <cell r="X150">
            <v>0</v>
          </cell>
          <cell r="Y150">
            <v>0</v>
          </cell>
          <cell r="Z150" t="b">
            <v>0</v>
          </cell>
        </row>
        <row r="151">
          <cell r="O151" t="b">
            <v>0</v>
          </cell>
          <cell r="P151" t="b">
            <v>0</v>
          </cell>
          <cell r="Q151" t="str">
            <v>Provisions created for March - 2019 , for various expenses  ( Matching concept - General accounting principals )</v>
          </cell>
          <cell r="R151">
            <v>0</v>
          </cell>
          <cell r="S151" t="b">
            <v>0</v>
          </cell>
          <cell r="T151" t="b">
            <v>0</v>
          </cell>
          <cell r="U151" t="b">
            <v>0</v>
          </cell>
          <cell r="V151" t="b">
            <v>0</v>
          </cell>
          <cell r="W151" t="b">
            <v>0</v>
          </cell>
          <cell r="X151" t="str">
            <v>Year end provisions created in view of compliance with Matching concept .</v>
          </cell>
          <cell r="Y151">
            <v>0</v>
          </cell>
          <cell r="Z151" t="b">
            <v>0</v>
          </cell>
        </row>
        <row r="152">
          <cell r="O152" t="b">
            <v>0</v>
          </cell>
          <cell r="P152" t="b">
            <v>0</v>
          </cell>
          <cell r="Q152" t="str">
            <v>Recalculation of classification of amount</v>
          </cell>
          <cell r="R152">
            <v>0</v>
          </cell>
          <cell r="S152" t="b">
            <v>0</v>
          </cell>
          <cell r="T152" t="b">
            <v>0</v>
          </cell>
          <cell r="U152" t="b">
            <v>0</v>
          </cell>
          <cell r="V152" t="b">
            <v>0</v>
          </cell>
          <cell r="W152" t="b">
            <v>0</v>
          </cell>
          <cell r="X152">
            <v>0</v>
          </cell>
          <cell r="Y152">
            <v>0</v>
          </cell>
          <cell r="Z152" t="b">
            <v>0</v>
          </cell>
        </row>
        <row r="153">
          <cell r="O153" t="b">
            <v>0</v>
          </cell>
          <cell r="P153" t="b">
            <v>0</v>
          </cell>
          <cell r="Q153" t="str">
            <v>Ledger review, reclassification of amount &amp; Referred Internal audit report</v>
          </cell>
          <cell r="R153">
            <v>0</v>
          </cell>
          <cell r="S153" t="b">
            <v>0</v>
          </cell>
          <cell r="T153" t="b">
            <v>0</v>
          </cell>
          <cell r="U153" t="b">
            <v>0</v>
          </cell>
          <cell r="V153" t="b">
            <v>0</v>
          </cell>
          <cell r="W153" t="b">
            <v>0</v>
          </cell>
          <cell r="X153" t="str">
            <v>Such amounts has become due and have crossed the time limit of classifying the same into NPA. Provision for the same has been made as per the RBI guidelines. It includes sub-standard assets along with doubtful &amp; loss assets provisioning.</v>
          </cell>
          <cell r="Y153">
            <v>0</v>
          </cell>
          <cell r="Z153" t="b">
            <v>0</v>
          </cell>
        </row>
        <row r="154">
          <cell r="O154" t="b">
            <v>0</v>
          </cell>
          <cell r="P154" t="b">
            <v>0</v>
          </cell>
          <cell r="Q154" t="str">
            <v>Interbranch account balance at RO</v>
          </cell>
          <cell r="R154" t="str">
            <v>Sresthi Chetani</v>
          </cell>
          <cell r="S154" t="b">
            <v>0</v>
          </cell>
          <cell r="T154" t="b">
            <v>0</v>
          </cell>
          <cell r="U154" t="b">
            <v>0</v>
          </cell>
          <cell r="V154" t="b">
            <v>0</v>
          </cell>
          <cell r="W154" t="b">
            <v>0</v>
          </cell>
          <cell r="X154" t="str">
            <v>Ledger includes all the funds transferred from branch to RO and vice versa. This also includes payment made by branches on behalf of RO.</v>
          </cell>
          <cell r="Y154">
            <v>0</v>
          </cell>
          <cell r="Z154" t="b">
            <v>0</v>
          </cell>
        </row>
        <row r="155">
          <cell r="O155" t="b">
            <v>0</v>
          </cell>
          <cell r="P155" t="b">
            <v>0</v>
          </cell>
          <cell r="Q155" t="str">
            <v>Ledger Review</v>
          </cell>
          <cell r="R155" t="str">
            <v>Gokul Krishnan</v>
          </cell>
          <cell r="S155" t="b">
            <v>0</v>
          </cell>
          <cell r="T155" t="b">
            <v>0</v>
          </cell>
          <cell r="U155" t="b">
            <v>0</v>
          </cell>
          <cell r="V155" t="b">
            <v>0</v>
          </cell>
          <cell r="W155" t="b">
            <v>0</v>
          </cell>
          <cell r="X155" t="str">
            <v>Annual Professional tax fees paid  and Registration certificate fee paid for Labour Department .</v>
          </cell>
          <cell r="Y155">
            <v>0</v>
          </cell>
          <cell r="Z155" t="b">
            <v>0</v>
          </cell>
        </row>
        <row r="156">
          <cell r="O156" t="b">
            <v>0</v>
          </cell>
          <cell r="P156" t="b">
            <v>0</v>
          </cell>
          <cell r="Q156" t="str">
            <v>Reconciling the balance with the santion order on sample basis.</v>
          </cell>
          <cell r="R156" t="str">
            <v>Sresthi Chetani</v>
          </cell>
          <cell r="S156" t="b">
            <v>0</v>
          </cell>
          <cell r="T156" t="b">
            <v>0</v>
          </cell>
          <cell r="U156" t="b">
            <v>0</v>
          </cell>
          <cell r="V156" t="b">
            <v>0</v>
          </cell>
          <cell r="W156" t="b">
            <v>0</v>
          </cell>
          <cell r="X156" t="str">
            <v>These income is recognised when account is reassigned to the client instead of customer in case of failure to pay the outstanding debt and client can ignore paying the interest.</v>
          </cell>
          <cell r="Y156">
            <v>0</v>
          </cell>
          <cell r="Z156" t="b">
            <v>0</v>
          </cell>
        </row>
        <row r="157">
          <cell r="O157" t="b">
            <v>0</v>
          </cell>
          <cell r="P157" t="b">
            <v>0</v>
          </cell>
          <cell r="Q157">
            <v>0</v>
          </cell>
          <cell r="R157">
            <v>0</v>
          </cell>
          <cell r="S157" t="b">
            <v>0</v>
          </cell>
          <cell r="T157" t="b">
            <v>0</v>
          </cell>
          <cell r="U157" t="b">
            <v>0</v>
          </cell>
          <cell r="V157" t="b">
            <v>0</v>
          </cell>
          <cell r="W157" t="b">
            <v>0</v>
          </cell>
          <cell r="X157">
            <v>0</v>
          </cell>
          <cell r="Y157">
            <v>0</v>
          </cell>
          <cell r="Z157" t="b">
            <v>0</v>
          </cell>
        </row>
        <row r="158">
          <cell r="O158" t="b">
            <v>0</v>
          </cell>
          <cell r="P158" t="b">
            <v>0</v>
          </cell>
          <cell r="Q158" t="str">
            <v>Security Deposits made with landlords at various branches for rented office premises .</v>
          </cell>
          <cell r="R158">
            <v>0</v>
          </cell>
          <cell r="S158" t="b">
            <v>0</v>
          </cell>
          <cell r="T158" t="b">
            <v>0</v>
          </cell>
          <cell r="U158" t="b">
            <v>0</v>
          </cell>
          <cell r="V158" t="b">
            <v>0</v>
          </cell>
          <cell r="W158" t="b">
            <v>0</v>
          </cell>
          <cell r="X158" t="str">
            <v>Security deposits yet to be received from Client for Mumbai , Delhi , Coimbatore , Chennai ,</v>
          </cell>
          <cell r="Y158">
            <v>0</v>
          </cell>
          <cell r="Z158" t="b">
            <v>0</v>
          </cell>
        </row>
        <row r="159">
          <cell r="O159" t="b">
            <v>0</v>
          </cell>
          <cell r="P159" t="b">
            <v>1</v>
          </cell>
          <cell r="Q159" t="str">
            <v>Ledger review , Branch wise , party wise - monthly breakup of Expense given  , TDS check done  , Third pary confirmation -  Security deposit reconciled with contract agreements and confirmations from third parties , trend of payment mapped .</v>
          </cell>
          <cell r="R159" t="str">
            <v>Gokul Krishnan</v>
          </cell>
          <cell r="S159" t="b">
            <v>0</v>
          </cell>
          <cell r="T159" t="b">
            <v>0</v>
          </cell>
          <cell r="U159" t="b">
            <v>0</v>
          </cell>
          <cell r="V159" t="b">
            <v>0</v>
          </cell>
          <cell r="W159" t="b">
            <v>0</v>
          </cell>
          <cell r="X159" t="str">
            <v>Rental charges for branches Hosur and Chandigarh ( Merged with Chennai and Ludiana respectively ) is no more paid and the contract is terminated .</v>
          </cell>
          <cell r="Y159">
            <v>0</v>
          </cell>
          <cell r="Z159" t="b">
            <v>0</v>
          </cell>
        </row>
        <row r="160">
          <cell r="O160" t="b">
            <v>0</v>
          </cell>
          <cell r="P160" t="b">
            <v>0</v>
          </cell>
          <cell r="Q160" t="str">
            <v>Ledger review , Branch wise , party wise - monthly breakup of Expense given  , TDS check done  , Third pary confirmation -  Security deposit reconciled with contract agreements and confirmations from third parties , trend of payment mapped .</v>
          </cell>
          <cell r="R160" t="str">
            <v>Gokul Krishnan</v>
          </cell>
          <cell r="S160" t="b">
            <v>0</v>
          </cell>
          <cell r="T160" t="b">
            <v>0</v>
          </cell>
          <cell r="U160" t="b">
            <v>0</v>
          </cell>
          <cell r="V160" t="b">
            <v>0</v>
          </cell>
          <cell r="W160" t="b">
            <v>0</v>
          </cell>
          <cell r="X160" t="str">
            <v>Repair charges incurred for various electrical installations .</v>
          </cell>
          <cell r="Y160">
            <v>0</v>
          </cell>
          <cell r="Z160" t="b">
            <v>0</v>
          </cell>
        </row>
        <row r="161">
          <cell r="O161" t="b">
            <v>0</v>
          </cell>
          <cell r="P161" t="b">
            <v>0</v>
          </cell>
          <cell r="Q161" t="str">
            <v>Ledger review , Computation of Depreciation , scrap value and WDV as per Companies Act , Reconciliation of Opening WDV , Additions and Deletions with Books</v>
          </cell>
          <cell r="R161" t="str">
            <v>Gokul Krishnan</v>
          </cell>
          <cell r="S161" t="b">
            <v>1</v>
          </cell>
          <cell r="T161" t="b">
            <v>1</v>
          </cell>
          <cell r="U161" t="b">
            <v>1</v>
          </cell>
          <cell r="V161" t="b">
            <v>0</v>
          </cell>
          <cell r="W161" t="b">
            <v>0</v>
          </cell>
          <cell r="X161" t="str">
            <v>Additions and deletions mapped with Books , Net block of assets verified with books , Depreciation recomputed and reconciled , Depreciation as per IT Act computed .</v>
          </cell>
          <cell r="Y161">
            <v>0</v>
          </cell>
          <cell r="Z161" t="b">
            <v>0</v>
          </cell>
        </row>
        <row r="162">
          <cell r="O162" t="b">
            <v>0</v>
          </cell>
          <cell r="P162" t="b">
            <v>0</v>
          </cell>
          <cell r="Q162" t="str">
            <v>Ledger review</v>
          </cell>
          <cell r="R162" t="str">
            <v>Gokul Krishnan</v>
          </cell>
          <cell r="S162" t="b">
            <v>0</v>
          </cell>
          <cell r="T162" t="b">
            <v>0</v>
          </cell>
          <cell r="U162" t="b">
            <v>0</v>
          </cell>
          <cell r="V162" t="b">
            <v>0</v>
          </cell>
          <cell r="W162" t="b">
            <v>0</v>
          </cell>
          <cell r="X162" t="str">
            <v>Car Maintainance ( cleaning ) charges debited to Repairs for Car</v>
          </cell>
          <cell r="Y162">
            <v>0</v>
          </cell>
          <cell r="Z162" t="b">
            <v>0</v>
          </cell>
        </row>
        <row r="163">
          <cell r="O163" t="b">
            <v>0</v>
          </cell>
          <cell r="P163" t="b">
            <v>0</v>
          </cell>
          <cell r="Q163" t="str">
            <v>Ledger review</v>
          </cell>
          <cell r="R163" t="str">
            <v>Gokul Krishnan</v>
          </cell>
          <cell r="S163" t="b">
            <v>0</v>
          </cell>
          <cell r="T163" t="b">
            <v>0</v>
          </cell>
          <cell r="U163" t="b">
            <v>0</v>
          </cell>
          <cell r="V163" t="b">
            <v>0</v>
          </cell>
          <cell r="W163" t="b">
            <v>0</v>
          </cell>
          <cell r="X163" t="str">
            <v>Car Maintainance ( cleaning ) charges debited to Repairs for Car</v>
          </cell>
          <cell r="Y163">
            <v>0</v>
          </cell>
          <cell r="Z163" t="b">
            <v>0</v>
          </cell>
        </row>
        <row r="164">
          <cell r="O164" t="b">
            <v>0</v>
          </cell>
          <cell r="P164" t="b">
            <v>0</v>
          </cell>
          <cell r="Q164">
            <v>0</v>
          </cell>
          <cell r="R164">
            <v>0</v>
          </cell>
          <cell r="S164" t="b">
            <v>0</v>
          </cell>
          <cell r="T164" t="b">
            <v>0</v>
          </cell>
          <cell r="U164" t="b">
            <v>0</v>
          </cell>
          <cell r="V164" t="b">
            <v>0</v>
          </cell>
          <cell r="W164" t="b">
            <v>0</v>
          </cell>
          <cell r="X164">
            <v>0</v>
          </cell>
          <cell r="Y164">
            <v>0</v>
          </cell>
          <cell r="Z164" t="b">
            <v>0</v>
          </cell>
        </row>
        <row r="165">
          <cell r="O165" t="b">
            <v>0</v>
          </cell>
          <cell r="P165" t="b">
            <v>0</v>
          </cell>
          <cell r="Q165">
            <v>0</v>
          </cell>
          <cell r="R165">
            <v>0</v>
          </cell>
          <cell r="S165" t="b">
            <v>0</v>
          </cell>
          <cell r="T165" t="b">
            <v>0</v>
          </cell>
          <cell r="U165" t="b">
            <v>0</v>
          </cell>
          <cell r="V165" t="b">
            <v>0</v>
          </cell>
          <cell r="W165" t="b">
            <v>0</v>
          </cell>
          <cell r="X165">
            <v>0</v>
          </cell>
          <cell r="Y165">
            <v>0</v>
          </cell>
          <cell r="Z165" t="b">
            <v>0</v>
          </cell>
        </row>
        <row r="166">
          <cell r="O166" t="b">
            <v>0</v>
          </cell>
          <cell r="P166" t="b">
            <v>0</v>
          </cell>
          <cell r="Q166">
            <v>0</v>
          </cell>
          <cell r="R166">
            <v>0</v>
          </cell>
          <cell r="S166" t="b">
            <v>0</v>
          </cell>
          <cell r="T166" t="b">
            <v>0</v>
          </cell>
          <cell r="U166" t="b">
            <v>0</v>
          </cell>
          <cell r="V166" t="b">
            <v>0</v>
          </cell>
          <cell r="W166" t="b">
            <v>0</v>
          </cell>
          <cell r="X166">
            <v>0</v>
          </cell>
          <cell r="Y166">
            <v>0</v>
          </cell>
          <cell r="Z166" t="b">
            <v>0</v>
          </cell>
        </row>
        <row r="167">
          <cell r="O167" t="b">
            <v>0</v>
          </cell>
          <cell r="P167" t="b">
            <v>0</v>
          </cell>
          <cell r="Q167">
            <v>0</v>
          </cell>
          <cell r="R167">
            <v>0</v>
          </cell>
          <cell r="S167" t="b">
            <v>0</v>
          </cell>
          <cell r="T167" t="b">
            <v>0</v>
          </cell>
          <cell r="U167" t="b">
            <v>0</v>
          </cell>
          <cell r="V167" t="b">
            <v>0</v>
          </cell>
          <cell r="W167" t="b">
            <v>0</v>
          </cell>
          <cell r="X167">
            <v>0</v>
          </cell>
          <cell r="Y167">
            <v>0</v>
          </cell>
          <cell r="Z167" t="b">
            <v>0</v>
          </cell>
        </row>
        <row r="168">
          <cell r="O168" t="b">
            <v>0</v>
          </cell>
          <cell r="P168" t="b">
            <v>0</v>
          </cell>
          <cell r="Q168" t="str">
            <v>Ledger review , Branch wise - monthly breakup of Expense .</v>
          </cell>
          <cell r="R168" t="str">
            <v>Gokul Krishnan</v>
          </cell>
          <cell r="S168" t="b">
            <v>0</v>
          </cell>
          <cell r="T168" t="b">
            <v>0</v>
          </cell>
          <cell r="U168" t="b">
            <v>0</v>
          </cell>
          <cell r="V168" t="b">
            <v>0</v>
          </cell>
          <cell r="W168" t="b">
            <v>0</v>
          </cell>
          <cell r="X168" t="str">
            <v>Staff members employed on the basis of agreement with Canara Bank . Do not form a part of payroll .</v>
          </cell>
          <cell r="Y168">
            <v>0</v>
          </cell>
          <cell r="Z168" t="b">
            <v>0</v>
          </cell>
        </row>
        <row r="169">
          <cell r="O169" t="b">
            <v>0</v>
          </cell>
          <cell r="P169" t="b">
            <v>0</v>
          </cell>
          <cell r="Q169" t="str">
            <v>Schedule - Monthly salary remmitted mapped with payroll and designation checks done .</v>
          </cell>
          <cell r="R169" t="str">
            <v>Gokul Krishnan</v>
          </cell>
          <cell r="S169" t="b">
            <v>0</v>
          </cell>
          <cell r="T169" t="b">
            <v>0</v>
          </cell>
          <cell r="U169" t="b">
            <v>0</v>
          </cell>
          <cell r="V169" t="b">
            <v>0</v>
          </cell>
          <cell r="W169" t="b">
            <v>0</v>
          </cell>
          <cell r="X169" t="str">
            <v>Salary paid to Mumbai branch employees for the month of February 2019 , booked as salary to deputed officers .</v>
          </cell>
          <cell r="Y169">
            <v>0</v>
          </cell>
          <cell r="Z169" t="b">
            <v>0</v>
          </cell>
        </row>
        <row r="170">
          <cell r="O170" t="b">
            <v>0</v>
          </cell>
          <cell r="P170" t="b">
            <v>0</v>
          </cell>
          <cell r="Q170">
            <v>0</v>
          </cell>
          <cell r="R170">
            <v>0</v>
          </cell>
          <cell r="S170" t="b">
            <v>0</v>
          </cell>
          <cell r="T170" t="b">
            <v>0</v>
          </cell>
          <cell r="U170" t="b">
            <v>0</v>
          </cell>
          <cell r="V170" t="b">
            <v>0</v>
          </cell>
          <cell r="W170" t="b">
            <v>0</v>
          </cell>
          <cell r="X170">
            <v>0</v>
          </cell>
          <cell r="Y170">
            <v>0</v>
          </cell>
          <cell r="Z170" t="b">
            <v>0</v>
          </cell>
        </row>
        <row r="171">
          <cell r="O171" t="b">
            <v>0</v>
          </cell>
          <cell r="P171" t="b">
            <v>0</v>
          </cell>
          <cell r="Q171" t="str">
            <v>Ledger review, the same includes all the debt purchased amount &amp; amount realized from the client.</v>
          </cell>
          <cell r="R171">
            <v>0</v>
          </cell>
          <cell r="S171" t="b">
            <v>0</v>
          </cell>
          <cell r="T171" t="b">
            <v>0</v>
          </cell>
          <cell r="U171" t="b">
            <v>0</v>
          </cell>
          <cell r="V171" t="b">
            <v>0</v>
          </cell>
          <cell r="W171" t="b">
            <v>0</v>
          </cell>
          <cell r="X171" t="str">
            <v>The same has been verified by Debt Purchase account &amp; Client prepyament account.</v>
          </cell>
          <cell r="Y171">
            <v>0</v>
          </cell>
          <cell r="Z171" t="b">
            <v>0</v>
          </cell>
        </row>
        <row r="172">
          <cell r="O172" t="b">
            <v>0</v>
          </cell>
          <cell r="P172" t="b">
            <v>0</v>
          </cell>
          <cell r="Q172" t="str">
            <v>Opening balance verification done .</v>
          </cell>
          <cell r="R172">
            <v>0</v>
          </cell>
          <cell r="S172" t="b">
            <v>0</v>
          </cell>
          <cell r="T172" t="b">
            <v>0</v>
          </cell>
          <cell r="U172" t="b">
            <v>0</v>
          </cell>
          <cell r="V172" t="b">
            <v>0</v>
          </cell>
          <cell r="W172" t="b">
            <v>0</v>
          </cell>
          <cell r="X172">
            <v>0</v>
          </cell>
          <cell r="Y172">
            <v>0</v>
          </cell>
          <cell r="Z172" t="b">
            <v>0</v>
          </cell>
        </row>
        <row r="173">
          <cell r="O173" t="b">
            <v>0</v>
          </cell>
          <cell r="P173" t="b">
            <v>0</v>
          </cell>
          <cell r="Q173" t="str">
            <v>Ledger Review , Confirmations yet to be received .</v>
          </cell>
          <cell r="R173">
            <v>0</v>
          </cell>
          <cell r="S173" t="b">
            <v>0</v>
          </cell>
          <cell r="T173" t="b">
            <v>0</v>
          </cell>
          <cell r="U173" t="b">
            <v>0</v>
          </cell>
          <cell r="V173" t="b">
            <v>0</v>
          </cell>
          <cell r="W173" t="b">
            <v>0</v>
          </cell>
          <cell r="X173" t="str">
            <v>Amount paid as security deposit to NSDL as per orders , Confirmation letter yet to be received from client .</v>
          </cell>
          <cell r="Y173">
            <v>0</v>
          </cell>
          <cell r="Z173" t="b">
            <v>0</v>
          </cell>
        </row>
        <row r="174">
          <cell r="O174" t="b">
            <v>0</v>
          </cell>
          <cell r="P174" t="b">
            <v>0</v>
          </cell>
          <cell r="Q174" t="str">
            <v>Ledger review , opening balance verification .</v>
          </cell>
          <cell r="R174">
            <v>0</v>
          </cell>
          <cell r="S174" t="b">
            <v>0</v>
          </cell>
          <cell r="T174" t="b">
            <v>0</v>
          </cell>
          <cell r="U174" t="b">
            <v>0</v>
          </cell>
          <cell r="V174" t="b">
            <v>0</v>
          </cell>
          <cell r="W174" t="b">
            <v>0</v>
          </cell>
          <cell r="X174" t="str">
            <v>Excess tax paid under service tax regime has been tranferred to GST input tax credit , except for Indore branch .</v>
          </cell>
          <cell r="Y174">
            <v>0</v>
          </cell>
          <cell r="Z174" t="b">
            <v>0</v>
          </cell>
        </row>
        <row r="175">
          <cell r="O175" t="b">
            <v>0</v>
          </cell>
          <cell r="P175" t="b">
            <v>0</v>
          </cell>
          <cell r="Q175">
            <v>0</v>
          </cell>
          <cell r="R175">
            <v>0</v>
          </cell>
          <cell r="S175" t="b">
            <v>0</v>
          </cell>
          <cell r="T175" t="b">
            <v>0</v>
          </cell>
          <cell r="U175" t="b">
            <v>0</v>
          </cell>
          <cell r="V175" t="b">
            <v>0</v>
          </cell>
          <cell r="W175" t="b">
            <v>0</v>
          </cell>
          <cell r="X175">
            <v>0</v>
          </cell>
          <cell r="Y175">
            <v>0</v>
          </cell>
          <cell r="Z175" t="b">
            <v>0</v>
          </cell>
        </row>
        <row r="176">
          <cell r="O176" t="b">
            <v>0</v>
          </cell>
          <cell r="P176" t="b">
            <v>0</v>
          </cell>
          <cell r="Q176" t="str">
            <v>Recalculated as a part of payroll , Checked with Individual employees , mapped with Challans .</v>
          </cell>
          <cell r="R176" t="str">
            <v>Gokul Krishnan</v>
          </cell>
          <cell r="S176" t="b">
            <v>0</v>
          </cell>
          <cell r="T176" t="b">
            <v>0</v>
          </cell>
          <cell r="U176" t="b">
            <v>0</v>
          </cell>
          <cell r="V176" t="b">
            <v>0</v>
          </cell>
          <cell r="W176" t="b">
            <v>0</v>
          </cell>
          <cell r="X176" t="str">
            <v>Provident fund has been deducted at a higher rate than prescribed - considered to be Voluntary Provident fund</v>
          </cell>
          <cell r="Y176">
            <v>0</v>
          </cell>
          <cell r="Z176" t="b">
            <v>0</v>
          </cell>
        </row>
        <row r="177">
          <cell r="O177" t="b">
            <v>0</v>
          </cell>
          <cell r="P177" t="b">
            <v>0</v>
          </cell>
          <cell r="Q177" t="str">
            <v>Ledger review , Branch wise - monthly breakup of Expense .</v>
          </cell>
          <cell r="R177" t="str">
            <v>Gokul Krishnan</v>
          </cell>
          <cell r="S177" t="b">
            <v>0</v>
          </cell>
          <cell r="T177" t="b">
            <v>0</v>
          </cell>
          <cell r="U177" t="b">
            <v>0</v>
          </cell>
          <cell r="V177" t="b">
            <v>0</v>
          </cell>
          <cell r="W177" t="b">
            <v>0</v>
          </cell>
          <cell r="X177" t="str">
            <v>Refreshments expenses and newspaper subscriptions paid by employees , now reimbursed .</v>
          </cell>
          <cell r="Y177">
            <v>0</v>
          </cell>
          <cell r="Z177" t="b">
            <v>0</v>
          </cell>
        </row>
        <row r="178">
          <cell r="O178" t="b">
            <v>0</v>
          </cell>
          <cell r="P178" t="b">
            <v>0</v>
          </cell>
          <cell r="Q178" t="str">
            <v>Ledger review , Branch wise , Party wise - monthly breakup of Expense .</v>
          </cell>
          <cell r="R178" t="str">
            <v>Gokul Krishnan</v>
          </cell>
          <cell r="S178" t="b">
            <v>0</v>
          </cell>
          <cell r="T178" t="b">
            <v>0</v>
          </cell>
          <cell r="U178" t="b">
            <v>0</v>
          </cell>
          <cell r="V178" t="b">
            <v>0</v>
          </cell>
          <cell r="W178" t="b">
            <v>0</v>
          </cell>
          <cell r="X178" t="str">
            <v>Stationery purchased for office use</v>
          </cell>
          <cell r="Y178">
            <v>0</v>
          </cell>
          <cell r="Z178" t="b">
            <v>0</v>
          </cell>
        </row>
        <row r="179">
          <cell r="O179" t="b">
            <v>0</v>
          </cell>
          <cell r="P179" t="b">
            <v>0</v>
          </cell>
          <cell r="Q179" t="str">
            <v>Ledgar review</v>
          </cell>
          <cell r="R179" t="str">
            <v>Gokul Krishnan</v>
          </cell>
          <cell r="S179" t="b">
            <v>0</v>
          </cell>
          <cell r="T179" t="b">
            <v>0</v>
          </cell>
          <cell r="U179" t="b">
            <v>0</v>
          </cell>
          <cell r="V179" t="b">
            <v>0</v>
          </cell>
          <cell r="W179" t="b">
            <v>0</v>
          </cell>
          <cell r="X179" t="str">
            <v>Stationery expenses incurred by Ludhiana branch seperately accounted as "Stationery General".</v>
          </cell>
          <cell r="Y179">
            <v>0</v>
          </cell>
          <cell r="Z179" t="b">
            <v>0</v>
          </cell>
        </row>
        <row r="180">
          <cell r="O180" t="b">
            <v>0</v>
          </cell>
          <cell r="P180" t="b">
            <v>0</v>
          </cell>
          <cell r="Q180" t="str">
            <v>Ledger review , Branch wise , Party wise - monthly breakup of Expense .</v>
          </cell>
          <cell r="R180" t="str">
            <v>Gokul Krishnan</v>
          </cell>
          <cell r="S180" t="b">
            <v>0</v>
          </cell>
          <cell r="T180" t="b">
            <v>0</v>
          </cell>
          <cell r="U180" t="b">
            <v>0</v>
          </cell>
          <cell r="V180" t="b">
            <v>0</v>
          </cell>
          <cell r="W180" t="b">
            <v>0</v>
          </cell>
          <cell r="X180" t="str">
            <v>Printing Charges incurred at Ahmedabad and Ludhiana Branch .</v>
          </cell>
          <cell r="Y180">
            <v>0</v>
          </cell>
          <cell r="Z180" t="b">
            <v>0</v>
          </cell>
        </row>
        <row r="181">
          <cell r="O181" t="b">
            <v>0</v>
          </cell>
          <cell r="P181" t="b">
            <v>0</v>
          </cell>
          <cell r="Q181">
            <v>0</v>
          </cell>
          <cell r="R181">
            <v>0</v>
          </cell>
          <cell r="S181" t="b">
            <v>0</v>
          </cell>
          <cell r="T181" t="b">
            <v>0</v>
          </cell>
          <cell r="U181" t="b">
            <v>0</v>
          </cell>
          <cell r="V181" t="b">
            <v>0</v>
          </cell>
          <cell r="W181" t="b">
            <v>0</v>
          </cell>
          <cell r="X181">
            <v>0</v>
          </cell>
          <cell r="Y181">
            <v>0</v>
          </cell>
          <cell r="Z181" t="b">
            <v>0</v>
          </cell>
        </row>
        <row r="182">
          <cell r="O182" t="b">
            <v>0</v>
          </cell>
          <cell r="P182" t="b">
            <v>0</v>
          </cell>
          <cell r="Q182" t="str">
            <v>Ledger review , Branch wise , Party wise - monthly breakup of Expense .</v>
          </cell>
          <cell r="R182" t="str">
            <v>Gokul Krishnan</v>
          </cell>
          <cell r="S182" t="b">
            <v>0</v>
          </cell>
          <cell r="T182" t="b">
            <v>0</v>
          </cell>
          <cell r="U182" t="b">
            <v>0</v>
          </cell>
          <cell r="V182" t="b">
            <v>0</v>
          </cell>
          <cell r="W182" t="b">
            <v>0</v>
          </cell>
          <cell r="X182" t="str">
            <v>Reimbursements made to Employees for newspaper subscriptions and branch newspaper bills cleared .</v>
          </cell>
          <cell r="Y182">
            <v>0</v>
          </cell>
          <cell r="Z182" t="b">
            <v>0</v>
          </cell>
        </row>
        <row r="183">
          <cell r="O183" t="b">
            <v>0</v>
          </cell>
          <cell r="P183" t="b">
            <v>0</v>
          </cell>
          <cell r="Q183" t="str">
            <v>Ledger review , Branch wise - monthly breakup of Expense .</v>
          </cell>
          <cell r="R183" t="str">
            <v>Gokul Krishnan</v>
          </cell>
          <cell r="S183" t="b">
            <v>0</v>
          </cell>
          <cell r="T183" t="b">
            <v>0</v>
          </cell>
          <cell r="U183" t="b">
            <v>0</v>
          </cell>
          <cell r="V183" t="b">
            <v>0</v>
          </cell>
          <cell r="W183" t="b">
            <v>0</v>
          </cell>
          <cell r="X183">
            <v>0</v>
          </cell>
          <cell r="Y183">
            <v>0</v>
          </cell>
          <cell r="Z183" t="b">
            <v>0</v>
          </cell>
        </row>
        <row r="184">
          <cell r="O184" t="b">
            <v>0</v>
          </cell>
          <cell r="P184" t="b">
            <v>0</v>
          </cell>
          <cell r="Q184">
            <v>0</v>
          </cell>
          <cell r="R184">
            <v>0</v>
          </cell>
          <cell r="S184" t="b">
            <v>0</v>
          </cell>
          <cell r="T184" t="b">
            <v>0</v>
          </cell>
          <cell r="U184" t="b">
            <v>0</v>
          </cell>
          <cell r="V184" t="b">
            <v>0</v>
          </cell>
          <cell r="W184" t="b">
            <v>0</v>
          </cell>
          <cell r="X184">
            <v>0</v>
          </cell>
          <cell r="Y184">
            <v>0</v>
          </cell>
          <cell r="Z184" t="b">
            <v>0</v>
          </cell>
        </row>
        <row r="185">
          <cell r="O185" t="b">
            <v>0</v>
          </cell>
          <cell r="P185" t="b">
            <v>0</v>
          </cell>
          <cell r="Q185">
            <v>0</v>
          </cell>
          <cell r="R185">
            <v>0</v>
          </cell>
          <cell r="S185" t="b">
            <v>0</v>
          </cell>
          <cell r="T185" t="b">
            <v>0</v>
          </cell>
          <cell r="U185" t="b">
            <v>0</v>
          </cell>
          <cell r="V185" t="b">
            <v>0</v>
          </cell>
          <cell r="W185" t="b">
            <v>0</v>
          </cell>
          <cell r="X185">
            <v>0</v>
          </cell>
          <cell r="Y185">
            <v>0</v>
          </cell>
          <cell r="Z185" t="b">
            <v>0</v>
          </cell>
        </row>
        <row r="186">
          <cell r="O186" t="b">
            <v>0</v>
          </cell>
          <cell r="P186" t="b">
            <v>0</v>
          </cell>
          <cell r="Q186">
            <v>0</v>
          </cell>
          <cell r="R186">
            <v>0</v>
          </cell>
          <cell r="S186" t="b">
            <v>0</v>
          </cell>
          <cell r="T186" t="b">
            <v>0</v>
          </cell>
          <cell r="U186" t="b">
            <v>0</v>
          </cell>
          <cell r="V186" t="b">
            <v>0</v>
          </cell>
          <cell r="W186" t="b">
            <v>0</v>
          </cell>
          <cell r="X186">
            <v>0</v>
          </cell>
          <cell r="Y186">
            <v>0</v>
          </cell>
          <cell r="Z186" t="b">
            <v>0</v>
          </cell>
        </row>
        <row r="187">
          <cell r="O187" t="b">
            <v>0</v>
          </cell>
          <cell r="P187" t="b">
            <v>0</v>
          </cell>
          <cell r="Q187" t="str">
            <v>List of clients for retention money &amp; bank confirmation of balance available with the bank.</v>
          </cell>
          <cell r="R187" t="str">
            <v>Sresthi Chetani</v>
          </cell>
          <cell r="S187" t="b">
            <v>0</v>
          </cell>
          <cell r="T187" t="b">
            <v>0</v>
          </cell>
          <cell r="U187" t="b">
            <v>0</v>
          </cell>
          <cell r="V187" t="b">
            <v>0</v>
          </cell>
          <cell r="W187" t="b">
            <v>0</v>
          </cell>
          <cell r="X187" t="str">
            <v>The same has been retained by the co. by deducting some percentage at the time of closure of account and keeping aside as retention money amount.</v>
          </cell>
          <cell r="Y187">
            <v>0</v>
          </cell>
          <cell r="Z187" t="b">
            <v>0</v>
          </cell>
        </row>
        <row r="188">
          <cell r="O188" t="b">
            <v>0</v>
          </cell>
          <cell r="P188" t="b">
            <v>0</v>
          </cell>
          <cell r="Q188" t="str">
            <v>Mapped with Branch Financials , ( sch 16 )</v>
          </cell>
          <cell r="R188">
            <v>0</v>
          </cell>
          <cell r="S188" t="b">
            <v>0</v>
          </cell>
          <cell r="T188" t="b">
            <v>0</v>
          </cell>
          <cell r="U188" t="b">
            <v>0</v>
          </cell>
          <cell r="V188" t="b">
            <v>0</v>
          </cell>
          <cell r="W188" t="b">
            <v>0</v>
          </cell>
          <cell r="X188">
            <v>0</v>
          </cell>
          <cell r="Y188">
            <v>0</v>
          </cell>
          <cell r="Z188" t="b">
            <v>0</v>
          </cell>
        </row>
        <row r="189">
          <cell r="O189" t="b">
            <v>0</v>
          </cell>
          <cell r="P189" t="b">
            <v>0</v>
          </cell>
          <cell r="Q189" t="str">
            <v>Ledger review , Branch wise - monthly breakup of Expense .</v>
          </cell>
          <cell r="R189" t="str">
            <v>Gokul Krishnan</v>
          </cell>
          <cell r="S189" t="b">
            <v>0</v>
          </cell>
          <cell r="T189" t="b">
            <v>0</v>
          </cell>
          <cell r="U189" t="b">
            <v>0</v>
          </cell>
          <cell r="V189" t="b">
            <v>0</v>
          </cell>
          <cell r="W189" t="b">
            <v>0</v>
          </cell>
          <cell r="X189" t="str">
            <v>Property tax paid by Pune branch and annual professional fee paid by ahmedabad branch .</v>
          </cell>
          <cell r="Y189">
            <v>0</v>
          </cell>
          <cell r="Z189" t="b">
            <v>0</v>
          </cell>
        </row>
        <row r="190">
          <cell r="O190" t="b">
            <v>0</v>
          </cell>
          <cell r="P190" t="b">
            <v>0</v>
          </cell>
          <cell r="Q190">
            <v>0</v>
          </cell>
          <cell r="R190">
            <v>0</v>
          </cell>
          <cell r="S190" t="b">
            <v>0</v>
          </cell>
          <cell r="T190" t="b">
            <v>0</v>
          </cell>
          <cell r="U190" t="b">
            <v>0</v>
          </cell>
          <cell r="V190" t="b">
            <v>0</v>
          </cell>
          <cell r="W190" t="b">
            <v>0</v>
          </cell>
          <cell r="X190">
            <v>0</v>
          </cell>
          <cell r="Y190">
            <v>0</v>
          </cell>
          <cell r="Z190" t="b">
            <v>0</v>
          </cell>
        </row>
        <row r="191">
          <cell r="O191" t="b">
            <v>0</v>
          </cell>
          <cell r="P191" t="b">
            <v>0</v>
          </cell>
          <cell r="Q191" t="str">
            <v>Ledger review , Branch wise - monthly breakup of Expense .</v>
          </cell>
          <cell r="R191" t="str">
            <v>Gokul Krishnan</v>
          </cell>
          <cell r="S191" t="b">
            <v>0</v>
          </cell>
          <cell r="T191" t="b">
            <v>0</v>
          </cell>
          <cell r="U191" t="b">
            <v>0</v>
          </cell>
          <cell r="V191" t="b">
            <v>0</v>
          </cell>
          <cell r="W191" t="b">
            <v>0</v>
          </cell>
          <cell r="X191" t="str">
            <v>BSNL lease line Charges paid and reimbursement made to employees telephone bill .</v>
          </cell>
          <cell r="Y191">
            <v>0</v>
          </cell>
          <cell r="Z191" t="b">
            <v>0</v>
          </cell>
        </row>
        <row r="192">
          <cell r="O192" t="b">
            <v>0</v>
          </cell>
          <cell r="P192" t="b">
            <v>0</v>
          </cell>
          <cell r="Q192" t="str">
            <v>Ledger review</v>
          </cell>
          <cell r="R192" t="str">
            <v>Gokul Krishnan</v>
          </cell>
          <cell r="S192" t="b">
            <v>0</v>
          </cell>
          <cell r="T192" t="b">
            <v>0</v>
          </cell>
          <cell r="U192" t="b">
            <v>0</v>
          </cell>
          <cell r="V192" t="b">
            <v>0</v>
          </cell>
          <cell r="W192" t="b">
            <v>0</v>
          </cell>
          <cell r="X192" t="str">
            <v>Deposits made telephone services vendors .</v>
          </cell>
          <cell r="Y192">
            <v>0</v>
          </cell>
          <cell r="Z192" t="b">
            <v>0</v>
          </cell>
        </row>
        <row r="193">
          <cell r="O193" t="b">
            <v>0</v>
          </cell>
          <cell r="P193" t="b">
            <v>0</v>
          </cell>
          <cell r="Q193" t="str">
            <v>Ledger review , Branch wise - monthly breakup of Expense  given .</v>
          </cell>
          <cell r="R193" t="str">
            <v>Gokul Krishnan</v>
          </cell>
          <cell r="S193" t="b">
            <v>0</v>
          </cell>
          <cell r="T193" t="b">
            <v>0</v>
          </cell>
          <cell r="U193" t="b">
            <v>0</v>
          </cell>
          <cell r="V193" t="b">
            <v>0</v>
          </cell>
          <cell r="W193" t="b">
            <v>0</v>
          </cell>
          <cell r="X193" t="str">
            <v>Travel expenses incurred by Branch heads and Managerial Level for travel across branches .</v>
          </cell>
          <cell r="Y193">
            <v>0</v>
          </cell>
          <cell r="Z193" t="b">
            <v>0</v>
          </cell>
        </row>
        <row r="194">
          <cell r="O194" t="b">
            <v>0</v>
          </cell>
          <cell r="P194" t="b">
            <v>0</v>
          </cell>
          <cell r="Q194" t="str">
            <v>Ledger review , Expenses mapped with Scheduled board meetings date , since , Expenses incurred are for director's cab expenses  to attend board meetings .</v>
          </cell>
          <cell r="R194" t="str">
            <v>Gokul Krishnan</v>
          </cell>
          <cell r="S194" t="b">
            <v>0</v>
          </cell>
          <cell r="T194" t="b">
            <v>0</v>
          </cell>
          <cell r="U194" t="b">
            <v>0</v>
          </cell>
          <cell r="V194" t="b">
            <v>0</v>
          </cell>
          <cell r="W194" t="b">
            <v>0</v>
          </cell>
          <cell r="X194" t="str">
            <v>Expense incurred by the client for Cab bookings for Director's travel to attend Board meetings .</v>
          </cell>
          <cell r="Y194">
            <v>0</v>
          </cell>
          <cell r="Z194" t="b">
            <v>0</v>
          </cell>
        </row>
        <row r="195">
          <cell r="O195" t="b">
            <v>0</v>
          </cell>
          <cell r="P195" t="b">
            <v>0</v>
          </cell>
          <cell r="Q195" t="str">
            <v>Ledger review , Branch wise - monthly breakup of Expense  given .</v>
          </cell>
          <cell r="R195" t="str">
            <v>Gokul Krishnan</v>
          </cell>
          <cell r="S195" t="b">
            <v>0</v>
          </cell>
          <cell r="T195" t="b">
            <v>0</v>
          </cell>
          <cell r="U195" t="b">
            <v>0</v>
          </cell>
          <cell r="V195" t="b">
            <v>0</v>
          </cell>
          <cell r="W195" t="b">
            <v>0</v>
          </cell>
          <cell r="X195">
            <v>0</v>
          </cell>
          <cell r="Y195">
            <v>0</v>
          </cell>
          <cell r="Z195" t="b">
            <v>0</v>
          </cell>
        </row>
        <row r="196">
          <cell r="O196" t="b">
            <v>0</v>
          </cell>
          <cell r="P196" t="b">
            <v>0</v>
          </cell>
          <cell r="Q196" t="str">
            <v>Balance Confirmation certificate of bank from management</v>
          </cell>
          <cell r="R196" t="str">
            <v>Sresthi Chetani</v>
          </cell>
          <cell r="S196" t="b">
            <v>0</v>
          </cell>
          <cell r="T196" t="b">
            <v>0</v>
          </cell>
          <cell r="U196" t="b">
            <v>0</v>
          </cell>
          <cell r="V196" t="b">
            <v>0</v>
          </cell>
          <cell r="W196" t="b">
            <v>0</v>
          </cell>
          <cell r="X196" t="str">
            <v>Balance confirmation has been provided by the management.</v>
          </cell>
          <cell r="Y196" t="str">
            <v>Sresthi Chetani</v>
          </cell>
          <cell r="Z196" t="b">
            <v>0</v>
          </cell>
        </row>
        <row r="197">
          <cell r="O197" t="b">
            <v>0</v>
          </cell>
          <cell r="P197" t="b">
            <v>0</v>
          </cell>
          <cell r="Q197" t="str">
            <v>Ledger review , Computation of Depreciation , scrap value and WDV as per Companies Act , Reconciliation of Opening WDV , Additions and Deletions with Books</v>
          </cell>
          <cell r="R197" t="str">
            <v>Gokul Krishnan</v>
          </cell>
          <cell r="S197" t="b">
            <v>1</v>
          </cell>
          <cell r="T197" t="b">
            <v>1</v>
          </cell>
          <cell r="U197" t="b">
            <v>1</v>
          </cell>
          <cell r="V197" t="b">
            <v>0</v>
          </cell>
          <cell r="W197" t="b">
            <v>0</v>
          </cell>
          <cell r="X197" t="str">
            <v>Additions and deletions mapped with Books , Net block of assets verified with books , Depreciation recomputed and reconciled , Depreciation as per IT Act computed .</v>
          </cell>
          <cell r="Y197">
            <v>0</v>
          </cell>
          <cell r="Z197" t="b">
            <v>0</v>
          </cell>
        </row>
        <row r="198">
          <cell r="O198" t="b">
            <v>0</v>
          </cell>
          <cell r="P198" t="b">
            <v>0</v>
          </cell>
          <cell r="Q198" t="str">
            <v>Ledger review , Computation of Depreciation , scrap value and WDV as per Companies Act , Reconciliation of Opening WDV , Additions and Deletions with Books</v>
          </cell>
          <cell r="R198" t="str">
            <v>Gokul Krishnan</v>
          </cell>
          <cell r="S198" t="b">
            <v>1</v>
          </cell>
          <cell r="T198" t="b">
            <v>1</v>
          </cell>
          <cell r="U198" t="b">
            <v>1</v>
          </cell>
          <cell r="V198" t="b">
            <v>0</v>
          </cell>
          <cell r="W198" t="b">
            <v>0</v>
          </cell>
          <cell r="X198" t="str">
            <v>Additions and deletions mapped with Books , Net block of assets verified with books , Depreciation recomputed and reconciled , Depreciation as per IT Act computed .</v>
          </cell>
          <cell r="Y198">
            <v>0</v>
          </cell>
          <cell r="Z198" t="b">
            <v>0</v>
          </cell>
        </row>
        <row r="199">
          <cell r="O199" t="b">
            <v>0</v>
          </cell>
          <cell r="P199" t="b">
            <v>0</v>
          </cell>
          <cell r="Q199" t="str">
            <v>Ledger review , Computation of Depreciation , scrap value and WDV as per Companies Act , Reconciliation of Opening WDV , Additions and Deletions with Books</v>
          </cell>
          <cell r="R199" t="str">
            <v>Gokul Krishnan</v>
          </cell>
          <cell r="S199" t="b">
            <v>1</v>
          </cell>
          <cell r="T199" t="b">
            <v>1</v>
          </cell>
          <cell r="U199" t="b">
            <v>1</v>
          </cell>
          <cell r="V199" t="b">
            <v>0</v>
          </cell>
          <cell r="W199" t="b">
            <v>0</v>
          </cell>
          <cell r="X199" t="str">
            <v>Additions and deletions mapped with Books , Net block of assets verified with books , Depreciation recomputed and reconciled , Depreciation as per IT Act computed .</v>
          </cell>
          <cell r="Y199">
            <v>0</v>
          </cell>
          <cell r="Z199" t="b">
            <v>0</v>
          </cell>
        </row>
        <row r="200">
          <cell r="O200" t="b">
            <v>0</v>
          </cell>
          <cell r="P200" t="b">
            <v>0</v>
          </cell>
          <cell r="Q200" t="str">
            <v>Ledger review , Computation of Depreciation , scrap value and WDV as per Companies Act , Reconciliation of Opening WDV , Additions and Deletions with Books</v>
          </cell>
          <cell r="R200" t="str">
            <v>Gokul Krishnan</v>
          </cell>
          <cell r="S200" t="b">
            <v>1</v>
          </cell>
          <cell r="T200" t="b">
            <v>1</v>
          </cell>
          <cell r="U200" t="b">
            <v>1</v>
          </cell>
          <cell r="V200" t="b">
            <v>0</v>
          </cell>
          <cell r="W200" t="b">
            <v>0</v>
          </cell>
          <cell r="X200" t="str">
            <v>Additions and deletions mapped with Books , Net block of assets verified with books , Depreciation recomputed and reconciled , Depreciation as per IT Act computed .</v>
          </cell>
          <cell r="Y200">
            <v>0</v>
          </cell>
          <cell r="Z200" t="b">
            <v>0</v>
          </cell>
        </row>
        <row r="201">
          <cell r="O201" t="b">
            <v>0</v>
          </cell>
          <cell r="P201" t="b">
            <v>0</v>
          </cell>
          <cell r="Q201" t="str">
            <v>Ledger review , Branch wise , Party wise - monthly breakup of Expense  given , TDS check done.</v>
          </cell>
          <cell r="R201" t="str">
            <v>Gokul Krishnan</v>
          </cell>
          <cell r="S201" t="b">
            <v>0</v>
          </cell>
          <cell r="T201" t="b">
            <v>0</v>
          </cell>
          <cell r="U201" t="b">
            <v>0</v>
          </cell>
          <cell r="V201" t="b">
            <v>0</v>
          </cell>
          <cell r="W201" t="b">
            <v>0</v>
          </cell>
          <cell r="X201">
            <v>0</v>
          </cell>
          <cell r="Y201">
            <v>0</v>
          </cell>
          <cell r="Z201" t="b">
            <v>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al Sheet"/>
      <sheetName val="Incomestatement"/>
      <sheetName val="CashFlow"/>
      <sheetName val="Assumptions "/>
      <sheetName val="CF 2"/>
      <sheetName val="Tariff"/>
      <sheetName val="Tariff-Data"/>
      <sheetName val="Fuel &amp; Lube"/>
      <sheetName val="Fixed Cost"/>
      <sheetName val="Working Capital"/>
      <sheetName val="Int on TL for Tariff"/>
      <sheetName val="Int on TL for Inc Stat"/>
      <sheetName val="BS 2003(BM)"/>
      <sheetName val="Ratios"/>
      <sheetName val="DU-PONT"/>
      <sheetName val="Du pont Analysis"/>
      <sheetName val="Admin Budget"/>
      <sheetName val="Personnel Cost"/>
      <sheetName val="Annex to Admin"/>
      <sheetName val="EST 02-03"/>
      <sheetName val="Workings"/>
      <sheetName val="List"/>
      <sheetName val="S&amp;M(3)"/>
      <sheetName val="Audit Working File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voice Calcs"/>
      <sheetName val="ATTACH C"/>
      <sheetName val="Deliverable Schedule"/>
      <sheetName val="Chart-Headcount"/>
      <sheetName val="Chart-Cum Cost Vs Rev"/>
      <sheetName val="Chart-Cum Margin"/>
      <sheetName val="OLD VALUES"/>
      <sheetName val="Resource Schedule"/>
      <sheetName val="Resource $"/>
      <sheetName val="Parameters&amp;Notes"/>
      <sheetName val="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v>167</v>
          </cell>
        </row>
        <row r="6">
          <cell r="D6">
            <v>0.24</v>
          </cell>
        </row>
      </sheetData>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amp; pl "/>
      <sheetName val="fas"/>
      <sheetName val="abstract"/>
      <sheetName val="Sheet2"/>
      <sheetName val="trial (2)"/>
      <sheetName val="trial"/>
      <sheetName val="Other_calc"/>
      <sheetName val="Total DTH Forecast"/>
      <sheetName val="Total Distribution Forecast"/>
      <sheetName val="Dep"/>
      <sheetName val="Reference Table"/>
      <sheetName val="data"/>
      <sheetName val="C223000 - Interco Commission Ch"/>
      <sheetName val="gen ledger data"/>
      <sheetName val="trial _2_"/>
      <sheetName val="Don't Delete"/>
      <sheetName val="Summary"/>
      <sheetName val="TAX INCOME"/>
      <sheetName val="Outgoing"/>
      <sheetName val="Incoming"/>
      <sheetName val="Nov 02 &amp; Dec 02 sal"/>
      <sheetName val="Sales TBU"/>
      <sheetName val="THVT"/>
      <sheetName val="PTDM"/>
      <sheetName val="Green details"/>
      <sheetName val="Public Comps (Median)"/>
      <sheetName val="Parameters&amp;Notes"/>
      <sheetName val="S&amp;M(3)"/>
      <sheetName val="Unmatched"/>
      <sheetName val="Matched"/>
      <sheetName val="Model Pricing"/>
      <sheetName val="Travel Feb06"/>
      <sheetName val="Masters"/>
      <sheetName val="CWS-Ind+US+UK"/>
      <sheetName val="GPW20-200"/>
      <sheetName val="EMPMASTER"/>
      <sheetName val="Tools new"/>
      <sheetName val="Tools "/>
      <sheetName val="Ref"/>
      <sheetName val="S0100"/>
      <sheetName val="Sheet1 "/>
      <sheetName val="Sch C-old"/>
      <sheetName val="P&amp;L"/>
      <sheetName val="Sch A&amp;B"/>
      <sheetName val="Assumptions"/>
      <sheetName val="Balance Sheet "/>
      <sheetName val="FINAL"/>
      <sheetName val="EMPMAST"/>
      <sheetName val="agrolist"/>
      <sheetName val="Rates"/>
      <sheetName val="CRITERIAS"/>
      <sheetName val="Cash Flow"/>
      <sheetName val="DSM checkbook"/>
      <sheetName val="12 31 06 ee data"/>
      <sheetName val="Yr 1 actual "/>
      <sheetName val="Sch E-H"/>
      <sheetName val="Sch I -K"/>
    </sheetNames>
    <sheetDataSet>
      <sheetData sheetId="0">
        <row r="173">
          <cell r="B173" t="str">
            <v>Accumulated Dep - Building improvement</v>
          </cell>
        </row>
      </sheetData>
      <sheetData sheetId="1"/>
      <sheetData sheetId="2"/>
      <sheetData sheetId="3"/>
      <sheetData sheetId="4" refreshError="1">
        <row r="173">
          <cell r="B173" t="str">
            <v>Accumulated Dep - Building improvement</v>
          </cell>
          <cell r="C173">
            <v>1048810</v>
          </cell>
        </row>
        <row r="174">
          <cell r="B174" t="str">
            <v>Accumulated Dep - Computer Equip</v>
          </cell>
          <cell r="C174">
            <v>1219966</v>
          </cell>
        </row>
        <row r="175">
          <cell r="B175" t="str">
            <v>Accumulated Dep - F&amp;F</v>
          </cell>
          <cell r="C175">
            <v>140765</v>
          </cell>
        </row>
        <row r="176">
          <cell r="B176" t="str">
            <v>Accumulated Dep - Office Equip</v>
          </cell>
          <cell r="C176">
            <v>224270</v>
          </cell>
        </row>
        <row r="177">
          <cell r="B177" t="str">
            <v>Advance billings</v>
          </cell>
          <cell r="C177">
            <v>0</v>
          </cell>
        </row>
        <row r="178">
          <cell r="B178" t="str">
            <v>Advances recoverable in cash / kind</v>
          </cell>
          <cell r="C178">
            <v>14855</v>
          </cell>
        </row>
        <row r="179">
          <cell r="B179" t="str">
            <v>Building Improvments</v>
          </cell>
          <cell r="C179">
            <v>9997977</v>
          </cell>
        </row>
        <row r="180">
          <cell r="B180" t="str">
            <v>cancelled</v>
          </cell>
          <cell r="C180">
            <v>0</v>
          </cell>
        </row>
        <row r="181">
          <cell r="B181" t="str">
            <v>Capital Work In Progress</v>
          </cell>
          <cell r="C181">
            <v>502927</v>
          </cell>
        </row>
        <row r="182">
          <cell r="B182" t="str">
            <v>Cash-In-Hand</v>
          </cell>
          <cell r="C182">
            <v>5060</v>
          </cell>
        </row>
        <row r="183">
          <cell r="B183" t="str">
            <v>Cheques/Dds' On Hand</v>
          </cell>
          <cell r="C183">
            <v>590451</v>
          </cell>
        </row>
        <row r="184">
          <cell r="B184" t="str">
            <v>Computer Equipt</v>
          </cell>
          <cell r="C184">
            <v>45942883</v>
          </cell>
        </row>
        <row r="185">
          <cell r="B185" t="str">
            <v>Consultants fees</v>
          </cell>
          <cell r="C185">
            <v>1235329</v>
          </cell>
        </row>
        <row r="186">
          <cell r="B186" t="str">
            <v>Contribution to Provident and other funds</v>
          </cell>
          <cell r="C186">
            <v>425513</v>
          </cell>
        </row>
        <row r="187">
          <cell r="B187" t="str">
            <v>Current Account - Bank</v>
          </cell>
          <cell r="C187">
            <v>42070055</v>
          </cell>
        </row>
        <row r="188">
          <cell r="B188" t="str">
            <v>Deferred Income</v>
          </cell>
          <cell r="C188">
            <v>0</v>
          </cell>
        </row>
        <row r="189">
          <cell r="B189" t="str">
            <v xml:space="preserve">Deposits </v>
          </cell>
          <cell r="C189">
            <v>11088927</v>
          </cell>
        </row>
        <row r="190">
          <cell r="B190" t="str">
            <v>Depreciation - Building Improv</v>
          </cell>
          <cell r="C190">
            <v>1048810</v>
          </cell>
        </row>
        <row r="191">
          <cell r="B191" t="str">
            <v>Depreciation - Computer Equipment</v>
          </cell>
          <cell r="C191">
            <v>1219966</v>
          </cell>
        </row>
        <row r="192">
          <cell r="B192" t="str">
            <v>Depreciation - Furniture &amp; Fit</v>
          </cell>
          <cell r="C192">
            <v>140765</v>
          </cell>
        </row>
        <row r="193">
          <cell r="B193" t="str">
            <v>Depreciation - Office Equipment</v>
          </cell>
          <cell r="C193">
            <v>224270</v>
          </cell>
        </row>
        <row r="194">
          <cell r="B194" t="str">
            <v>Electricty</v>
          </cell>
          <cell r="C194">
            <v>179567</v>
          </cell>
        </row>
        <row r="195">
          <cell r="B195" t="str">
            <v>Employee advances</v>
          </cell>
          <cell r="C195">
            <v>731383</v>
          </cell>
        </row>
        <row r="196">
          <cell r="B196" t="str">
            <v>Fixed deposit - Bank</v>
          </cell>
          <cell r="C196">
            <v>2138803</v>
          </cell>
        </row>
        <row r="197">
          <cell r="B197" t="str">
            <v>Forex Loss</v>
          </cell>
          <cell r="C197">
            <v>30935</v>
          </cell>
        </row>
        <row r="198">
          <cell r="B198" t="str">
            <v>Furniture &amp; Fittings</v>
          </cell>
          <cell r="C198">
            <v>8224246</v>
          </cell>
        </row>
        <row r="199">
          <cell r="B199" t="str">
            <v>Insurance</v>
          </cell>
          <cell r="C199">
            <v>3992</v>
          </cell>
        </row>
        <row r="200">
          <cell r="B200" t="str">
            <v>Interest accrued on term deposit</v>
          </cell>
          <cell r="C200">
            <v>33865</v>
          </cell>
        </row>
        <row r="201">
          <cell r="B201" t="str">
            <v>Interest On Taxes</v>
          </cell>
          <cell r="C201">
            <v>0</v>
          </cell>
        </row>
        <row r="202">
          <cell r="B202" t="str">
            <v>Misc. exp</v>
          </cell>
          <cell r="C202">
            <v>683749</v>
          </cell>
        </row>
        <row r="203">
          <cell r="B203" t="str">
            <v>Office Equipment</v>
          </cell>
          <cell r="C203">
            <v>10507199</v>
          </cell>
        </row>
        <row r="204">
          <cell r="B204" t="str">
            <v>Other incomes</v>
          </cell>
          <cell r="C204">
            <v>83740</v>
          </cell>
        </row>
        <row r="205">
          <cell r="B205" t="str">
            <v>Other Liabilities</v>
          </cell>
          <cell r="C205">
            <v>6378575</v>
          </cell>
        </row>
        <row r="206">
          <cell r="B206" t="str">
            <v>Pre Operative Exps. W/O.</v>
          </cell>
          <cell r="C206">
            <v>0</v>
          </cell>
        </row>
        <row r="207">
          <cell r="B207" t="str">
            <v>Preliminary Expenses</v>
          </cell>
          <cell r="C207">
            <v>98102</v>
          </cell>
        </row>
        <row r="208">
          <cell r="B208" t="str">
            <v>Preliminary Expenses W/O.</v>
          </cell>
          <cell r="C208">
            <v>98103</v>
          </cell>
        </row>
        <row r="209">
          <cell r="B209" t="str">
            <v>Prepaid expenses</v>
          </cell>
          <cell r="C209">
            <v>2333716</v>
          </cell>
        </row>
        <row r="210">
          <cell r="B210" t="str">
            <v>Provision for gratuity</v>
          </cell>
          <cell r="C210">
            <v>7000</v>
          </cell>
        </row>
        <row r="211">
          <cell r="B211" t="str">
            <v>Provision for tax (net)</v>
          </cell>
          <cell r="C211">
            <v>24710</v>
          </cell>
        </row>
        <row r="212">
          <cell r="B212" t="str">
            <v>Rates and taxes</v>
          </cell>
          <cell r="C212">
            <v>703480</v>
          </cell>
        </row>
        <row r="213">
          <cell r="B213" t="str">
            <v>Recruitment Related Expenses</v>
          </cell>
          <cell r="C213">
            <v>4558629</v>
          </cell>
        </row>
        <row r="214">
          <cell r="B214" t="str">
            <v>Rent - Leaseholds</v>
          </cell>
          <cell r="C214">
            <v>2085326</v>
          </cell>
        </row>
        <row r="215">
          <cell r="B215" t="str">
            <v>Rent A/C</v>
          </cell>
          <cell r="C215">
            <v>683674</v>
          </cell>
        </row>
        <row r="216">
          <cell r="B216" t="str">
            <v>Repairs &amp; Maintenance - Leaseholds</v>
          </cell>
          <cell r="C216">
            <v>1324694</v>
          </cell>
        </row>
        <row r="217">
          <cell r="B217" t="str">
            <v>Salaries Bonus etc2</v>
          </cell>
          <cell r="C217">
            <v>8366144</v>
          </cell>
        </row>
        <row r="218">
          <cell r="B218" t="str">
            <v>Service Income</v>
          </cell>
          <cell r="C218">
            <v>30438323</v>
          </cell>
        </row>
        <row r="219">
          <cell r="B219" t="str">
            <v>Share Application Money Pending Allotment</v>
          </cell>
          <cell r="C219">
            <v>120693000</v>
          </cell>
        </row>
        <row r="220">
          <cell r="B220" t="str">
            <v>Share Capital</v>
          </cell>
          <cell r="C220">
            <v>3038000</v>
          </cell>
        </row>
        <row r="221">
          <cell r="B221" t="str">
            <v>Software</v>
          </cell>
          <cell r="C221">
            <v>314307</v>
          </cell>
        </row>
        <row r="222">
          <cell r="B222" t="str">
            <v>Staff Welfare</v>
          </cell>
          <cell r="C222">
            <v>145460</v>
          </cell>
        </row>
        <row r="223">
          <cell r="B223" t="str">
            <v>Sundry Creditors</v>
          </cell>
          <cell r="C223">
            <v>6105814</v>
          </cell>
        </row>
        <row r="224">
          <cell r="B224" t="str">
            <v>Sundry Debtors</v>
          </cell>
          <cell r="C224">
            <v>7286504</v>
          </cell>
        </row>
        <row r="225">
          <cell r="B225" t="str">
            <v>Taxation</v>
          </cell>
          <cell r="C225">
            <v>35781</v>
          </cell>
        </row>
        <row r="226">
          <cell r="B226" t="str">
            <v>Telecommunication Exp</v>
          </cell>
          <cell r="C226">
            <v>1740306</v>
          </cell>
        </row>
        <row r="227">
          <cell r="B227" t="str">
            <v>Travelling and conveyance</v>
          </cell>
          <cell r="C227">
            <v>2587222</v>
          </cell>
        </row>
        <row r="228">
          <cell r="B228" t="str">
            <v>Grand Total</v>
          </cell>
          <cell r="C228">
            <v>338805948</v>
          </cell>
        </row>
      </sheetData>
      <sheetData sheetId="5">
        <row r="173">
          <cell r="B173" t="str">
            <v>Accumulated Dep - Building improvement</v>
          </cell>
        </row>
      </sheetData>
      <sheetData sheetId="6">
        <row r="173">
          <cell r="B173" t="str">
            <v>Accumulated Dep - Building improvement</v>
          </cell>
        </row>
      </sheetData>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08-09)"/>
      <sheetName val="Plant Operating Plan"/>
      <sheetName val="Expenditure Summary"/>
      <sheetName val="Index Reference"/>
      <sheetName val="INDEX"/>
      <sheetName val="Manpower Cost"/>
      <sheetName val="Communication"/>
      <sheetName val="Internet &amp; Services"/>
      <sheetName val="R &amp; M Furniture"/>
      <sheetName val="H.Keeping"/>
      <sheetName val="Mag &amp; Subs"/>
      <sheetName val="Postage &amp; Shipping"/>
      <sheetName val="Print &amp; Stationery"/>
      <sheetName val="Financial Services"/>
      <sheetName val="Travel"/>
      <sheetName val="Training"/>
      <sheetName val="Recruitment"/>
      <sheetName val="Pantry Exp"/>
      <sheetName val="Staff Welfare"/>
      <sheetName val="Audit"/>
      <sheetName val="Permits &amp; Licences"/>
      <sheetName val="Pooja Exp"/>
      <sheetName val="Cash Purchase"/>
      <sheetName val="Taxi Hire Charges"/>
      <sheetName val="EHS"/>
      <sheetName val="LAB"/>
      <sheetName val="Consumables"/>
      <sheetName val="Tools"/>
      <sheetName val="Stores &amp; Spares"/>
      <sheetName val="Equipment Hire"/>
      <sheetName val="R &amp; M Equipment"/>
      <sheetName val="Fuel&amp; Maint for qup &amp; Vehicles"/>
      <sheetName val="Testing"/>
      <sheetName val="Waste Removal"/>
      <sheetName val="R &amp; M Buildg"/>
      <sheetName val="R &amp; M Roads"/>
      <sheetName val="R &amp; M Plant"/>
      <sheetName val="Services Eng"/>
      <sheetName val="Services Skilled"/>
      <sheetName val="Entertainment"/>
      <sheetName val="O&amp;M Contract(07-08)"/>
      <sheetName val="S I Exp"/>
      <sheetName val="Capital Budget."/>
      <sheetName val="Contingency"/>
      <sheetName val="Guest House"/>
      <sheetName val="Security"/>
      <sheetName val="57"/>
      <sheetName val="tria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trial balance"/>
      <sheetName val="Sheet(2)"/>
      <sheetName val="notes"/>
      <sheetName val="itcomp"/>
      <sheetName val="itdep"/>
      <sheetName val="ANNX1"/>
      <sheetName val="ANNX2"/>
      <sheetName val="ANNX3 "/>
      <sheetName val="ANNX4 "/>
      <sheetName val="ANNX5"/>
      <sheetName val="ANNX6 "/>
      <sheetName val="ANNX7"/>
      <sheetName val="ANNX8"/>
      <sheetName val="ANNX9"/>
      <sheetName val="10ccac"/>
      <sheetName val="TB9798"/>
      <sheetName val="BS"/>
      <sheetName val="it"/>
      <sheetName val="1tdep"/>
      <sheetName val="ann1"/>
      <sheetName val="ann2"/>
      <sheetName val="ann3"/>
      <sheetName val="ann4"/>
      <sheetName val="ann5"/>
      <sheetName val="ann6"/>
      <sheetName val="ann7"/>
      <sheetName val="ann8"/>
      <sheetName val="FINAL"/>
      <sheetName val="trial (2)"/>
      <sheetName val="Don't Delete"/>
      <sheetName val="Variables"/>
      <sheetName val="Sheet1"/>
      <sheetName val="STREET ESTIMATES"/>
      <sheetName val="License Summary Q2"/>
      <sheetName val="Input - 2000 Core Actual"/>
      <sheetName val="IncomeStatement - ALL"/>
      <sheetName val="UNIT-II"/>
      <sheetName val="OKS Data"/>
      <sheetName val="Balance Sheet "/>
      <sheetName val="Schaefer(B) 9798"/>
      <sheetName val="HIGMAN9798"/>
      <sheetName val="Higman(B)9798"/>
      <sheetName val="SCHAEFER9798"/>
      <sheetName val="SCHULMEYER9798"/>
      <sheetName val="Schulmeyer(B)9798"/>
      <sheetName val="SMITH9798"/>
      <sheetName val="Smith(B)9798"/>
      <sheetName val="Assump"/>
      <sheetName val="China"/>
      <sheetName val="Allowances"/>
      <sheetName val="_x0000_"/>
      <sheetName val="EXPENSES"/>
      <sheetName val="dividendos"/>
      <sheetName val="TAX INCOME"/>
      <sheetName val="Summary"/>
      <sheetName val="Rates"/>
      <sheetName val="P&amp;L"/>
      <sheetName val="SCH-A,B,C"/>
      <sheetName val="Masters"/>
      <sheetName val="BS Schedules"/>
      <sheetName val="Customize Your Purchase Order"/>
      <sheetName val="Input"/>
      <sheetName val="Balance SheetLinks"/>
      <sheetName val="INV"/>
      <sheetName val="pack pnl-99"/>
      <sheetName val="Dep"/>
      <sheetName val="Comp"/>
      <sheetName val="BS-203"/>
      <sheetName val="#REF"/>
      <sheetName val="BLANSHT"/>
      <sheetName val="BS98"/>
      <sheetName val="Parameters"/>
      <sheetName val="ttam-ELP"/>
      <sheetName val="Groupings 2004"/>
      <sheetName val="Tools Rev"/>
      <sheetName val="trial_balance"/>
      <sheetName val="ANNX3_"/>
      <sheetName val="ANNX4_"/>
      <sheetName val="ANNX6_"/>
      <sheetName val="BS_Schedules"/>
      <sheetName val="trial_(2)"/>
      <sheetName val="Customize_Your_Purchase_Order"/>
      <sheetName val="pack_pnl-99"/>
      <sheetName val="Balance_SheetLinks"/>
      <sheetName val="Letter"/>
      <sheetName val="Income Statement"/>
      <sheetName val="adp-budget"/>
      <sheetName val="DSM checkbook"/>
      <sheetName val="pay Register"/>
      <sheetName val="Simulator Detail"/>
      <sheetName val="IT_DDTP"/>
      <sheetName val="BS Schdl- 1 &amp; 2"/>
      <sheetName val="Audit"/>
    </sheetNames>
    <sheetDataSet>
      <sheetData sheetId="0">
        <row r="2">
          <cell r="A2" t="str">
            <v>SCHEDULE:5</v>
          </cell>
        </row>
        <row r="3">
          <cell r="A3" t="str">
            <v>FIXED ASSETS</v>
          </cell>
        </row>
        <row r="4">
          <cell r="L4" t="str">
            <v>(in rupees)</v>
          </cell>
        </row>
        <row r="5">
          <cell r="D5" t="str">
            <v xml:space="preserve">   G R O S S  B L O C K</v>
          </cell>
          <cell r="H5" t="str">
            <v xml:space="preserve">  D E P R E C I A T I O N</v>
          </cell>
          <cell r="K5" t="str">
            <v xml:space="preserve">     N E T  B L O C K</v>
          </cell>
        </row>
        <row r="6">
          <cell r="A6" t="str">
            <v>SL.</v>
          </cell>
          <cell r="B6" t="str">
            <v>DESCRIPTION</v>
          </cell>
          <cell r="C6" t="str">
            <v>Cost as at</v>
          </cell>
          <cell r="D6" t="str">
            <v>Additions</v>
          </cell>
          <cell r="E6" t="str">
            <v>Deductions</v>
          </cell>
          <cell r="F6" t="str">
            <v>Cost as at</v>
          </cell>
          <cell r="G6" t="str">
            <v>Upto</v>
          </cell>
          <cell r="H6" t="str">
            <v>Deductions</v>
          </cell>
          <cell r="I6" t="str">
            <v>For the</v>
          </cell>
          <cell r="J6" t="str">
            <v>Upto</v>
          </cell>
          <cell r="K6" t="str">
            <v>As at</v>
          </cell>
          <cell r="L6" t="str">
            <v>As at</v>
          </cell>
        </row>
        <row r="7">
          <cell r="A7" t="str">
            <v>NO.</v>
          </cell>
          <cell r="C7" t="str">
            <v>1st April</v>
          </cell>
          <cell r="D7" t="str">
            <v>during</v>
          </cell>
          <cell r="E7" t="str">
            <v>during</v>
          </cell>
          <cell r="F7" t="str">
            <v>31st March</v>
          </cell>
          <cell r="G7" t="str">
            <v>31st March,</v>
          </cell>
          <cell r="H7" t="str">
            <v>on a/c of</v>
          </cell>
          <cell r="I7" t="str">
            <v>year</v>
          </cell>
          <cell r="J7" t="str">
            <v>31st March,</v>
          </cell>
          <cell r="K7" t="str">
            <v>31st March,</v>
          </cell>
          <cell r="L7" t="str">
            <v>31st March,</v>
          </cell>
        </row>
        <row r="8">
          <cell r="C8" t="str">
            <v>1997</v>
          </cell>
          <cell r="D8" t="str">
            <v>the year</v>
          </cell>
          <cell r="E8" t="str">
            <v>the year</v>
          </cell>
          <cell r="F8" t="str">
            <v>1998</v>
          </cell>
          <cell r="G8" t="str">
            <v>1997</v>
          </cell>
          <cell r="H8" t="str">
            <v>adjustments</v>
          </cell>
          <cell r="J8" t="str">
            <v>1998</v>
          </cell>
          <cell r="K8" t="str">
            <v>1998</v>
          </cell>
          <cell r="L8" t="str">
            <v>1997</v>
          </cell>
        </row>
        <row r="9">
          <cell r="A9" t="str">
            <v>1.</v>
          </cell>
          <cell r="B9" t="str">
            <v>Land</v>
          </cell>
        </row>
        <row r="10">
          <cell r="B10" t="str">
            <v xml:space="preserve">  Freehold</v>
          </cell>
          <cell r="C10">
            <v>16589275</v>
          </cell>
          <cell r="D10" t="str">
            <v>-</v>
          </cell>
          <cell r="E10">
            <v>1460406</v>
          </cell>
          <cell r="F10">
            <v>15128869</v>
          </cell>
          <cell r="G10" t="str">
            <v>-</v>
          </cell>
          <cell r="H10" t="str">
            <v>-</v>
          </cell>
          <cell r="I10" t="str">
            <v>-</v>
          </cell>
          <cell r="J10" t="str">
            <v>-</v>
          </cell>
          <cell r="K10">
            <v>15128869</v>
          </cell>
          <cell r="L10">
            <v>16589275</v>
          </cell>
        </row>
        <row r="11">
          <cell r="B11" t="str">
            <v xml:space="preserve">  Leasehold</v>
          </cell>
          <cell r="C11">
            <v>2523442.7999999998</v>
          </cell>
          <cell r="D11" t="str">
            <v>-</v>
          </cell>
          <cell r="E11" t="str">
            <v>-</v>
          </cell>
          <cell r="F11">
            <v>2523442.7999999998</v>
          </cell>
          <cell r="G11">
            <v>1190343</v>
          </cell>
          <cell r="H11" t="str">
            <v>-</v>
          </cell>
          <cell r="I11">
            <v>229404</v>
          </cell>
          <cell r="J11">
            <v>1419747</v>
          </cell>
          <cell r="K11">
            <v>1103695.7999999998</v>
          </cell>
          <cell r="L11">
            <v>1333099.7999999998</v>
          </cell>
        </row>
        <row r="12">
          <cell r="A12" t="str">
            <v>2.</v>
          </cell>
          <cell r="B12" t="str">
            <v>Buildings</v>
          </cell>
          <cell r="C12">
            <v>32319740.359999996</v>
          </cell>
          <cell r="D12">
            <v>7443887.459999999</v>
          </cell>
          <cell r="E12" t="str">
            <v>-</v>
          </cell>
          <cell r="F12">
            <v>39763627.819999993</v>
          </cell>
          <cell r="G12">
            <v>9849276</v>
          </cell>
          <cell r="H12" t="str">
            <v>-</v>
          </cell>
          <cell r="I12">
            <v>2162853</v>
          </cell>
          <cell r="J12">
            <v>12012129</v>
          </cell>
          <cell r="K12">
            <v>27751498.819999993</v>
          </cell>
          <cell r="L12">
            <v>22470464.359999996</v>
          </cell>
        </row>
        <row r="13">
          <cell r="A13" t="str">
            <v>3.</v>
          </cell>
          <cell r="B13" t="str">
            <v>Plant and machinery</v>
          </cell>
          <cell r="C13">
            <v>9975087.870000001</v>
          </cell>
          <cell r="D13">
            <v>789510</v>
          </cell>
          <cell r="E13" t="str">
            <v>-</v>
          </cell>
          <cell r="F13">
            <v>10764597.870000001</v>
          </cell>
          <cell r="G13">
            <v>3796058</v>
          </cell>
          <cell r="H13" t="str">
            <v>-</v>
          </cell>
          <cell r="I13">
            <v>930386</v>
          </cell>
          <cell r="J13">
            <v>4726444</v>
          </cell>
          <cell r="K13">
            <v>6038153.870000001</v>
          </cell>
          <cell r="L13">
            <v>6179029.870000001</v>
          </cell>
        </row>
        <row r="14">
          <cell r="A14" t="str">
            <v>4.</v>
          </cell>
          <cell r="B14" t="str">
            <v>R &amp; D Equipment</v>
          </cell>
          <cell r="C14">
            <v>13996906.99</v>
          </cell>
          <cell r="D14">
            <v>1358972.1600000001</v>
          </cell>
          <cell r="E14" t="str">
            <v>-</v>
          </cell>
          <cell r="F14">
            <v>15355879.15</v>
          </cell>
          <cell r="G14">
            <v>5254513</v>
          </cell>
          <cell r="H14" t="str">
            <v>-</v>
          </cell>
          <cell r="I14">
            <v>1338096</v>
          </cell>
          <cell r="J14">
            <v>6592609</v>
          </cell>
          <cell r="K14">
            <v>8763270.1500000004</v>
          </cell>
          <cell r="L14">
            <v>8742393.9900000002</v>
          </cell>
        </row>
        <row r="15">
          <cell r="A15" t="str">
            <v>5.</v>
          </cell>
          <cell r="B15" t="str">
            <v>Other equipment</v>
          </cell>
          <cell r="C15">
            <v>2913713.73</v>
          </cell>
          <cell r="D15">
            <v>4025947</v>
          </cell>
          <cell r="E15">
            <v>1789</v>
          </cell>
          <cell r="F15">
            <v>6937871.7300000004</v>
          </cell>
          <cell r="G15">
            <v>1375617</v>
          </cell>
          <cell r="H15">
            <v>41</v>
          </cell>
          <cell r="I15">
            <v>362031</v>
          </cell>
          <cell r="J15">
            <v>1737607</v>
          </cell>
          <cell r="K15">
            <v>5200264.7300000004</v>
          </cell>
          <cell r="L15">
            <v>1538096.73</v>
          </cell>
        </row>
        <row r="16">
          <cell r="A16" t="str">
            <v>6.</v>
          </cell>
          <cell r="B16" t="str">
            <v>Furniture and fixtures</v>
          </cell>
          <cell r="C16">
            <v>1952272.27</v>
          </cell>
          <cell r="D16">
            <v>114753.19999999995</v>
          </cell>
          <cell r="E16" t="str">
            <v>-</v>
          </cell>
          <cell r="F16">
            <v>2067025.47</v>
          </cell>
          <cell r="G16">
            <v>779893</v>
          </cell>
          <cell r="H16" t="str">
            <v>-</v>
          </cell>
          <cell r="I16">
            <v>221076</v>
          </cell>
          <cell r="J16">
            <v>1000969</v>
          </cell>
          <cell r="K16">
            <v>1066056.47</v>
          </cell>
          <cell r="L16">
            <v>1172379.27</v>
          </cell>
        </row>
        <row r="17">
          <cell r="A17" t="str">
            <v>7.</v>
          </cell>
          <cell r="B17" t="str">
            <v>Vehicles</v>
          </cell>
          <cell r="C17">
            <v>1652981.06</v>
          </cell>
          <cell r="D17">
            <v>701354</v>
          </cell>
          <cell r="E17" t="str">
            <v>-</v>
          </cell>
          <cell r="F17">
            <v>2354335.06</v>
          </cell>
          <cell r="G17">
            <v>479520</v>
          </cell>
          <cell r="H17" t="str">
            <v>-</v>
          </cell>
          <cell r="I17">
            <v>364004</v>
          </cell>
          <cell r="J17">
            <v>843524</v>
          </cell>
          <cell r="K17">
            <v>1510811.06</v>
          </cell>
          <cell r="L17">
            <v>1173461.06</v>
          </cell>
        </row>
        <row r="18">
          <cell r="B18" t="str">
            <v>TOTAL</v>
          </cell>
          <cell r="C18">
            <v>81923420</v>
          </cell>
          <cell r="D18">
            <v>14434423.819999998</v>
          </cell>
          <cell r="E18">
            <v>1462195</v>
          </cell>
          <cell r="F18">
            <v>94895648.900000006</v>
          </cell>
          <cell r="G18">
            <v>22725220</v>
          </cell>
          <cell r="H18">
            <v>41</v>
          </cell>
          <cell r="I18">
            <v>5607850</v>
          </cell>
          <cell r="J18">
            <v>28333029</v>
          </cell>
          <cell r="K18">
            <v>66562619.899999991</v>
          </cell>
          <cell r="L18">
            <v>59198200.080000006</v>
          </cell>
        </row>
        <row r="19">
          <cell r="B19" t="str">
            <v>PREVIOUS YEAR</v>
          </cell>
          <cell r="C19">
            <v>71862746</v>
          </cell>
          <cell r="D19">
            <v>10425875</v>
          </cell>
          <cell r="E19">
            <v>365200</v>
          </cell>
          <cell r="F19">
            <v>81923421</v>
          </cell>
          <cell r="G19">
            <v>18228265</v>
          </cell>
          <cell r="H19">
            <v>131472</v>
          </cell>
          <cell r="I19">
            <v>4628428</v>
          </cell>
          <cell r="J19">
            <v>22725221</v>
          </cell>
          <cell r="K19">
            <v>59198200</v>
          </cell>
          <cell r="L19" t="str">
            <v>-</v>
          </cell>
        </row>
        <row r="24">
          <cell r="A24" t="str">
            <v>BIOCON INDIA LIMITED</v>
          </cell>
        </row>
        <row r="26">
          <cell r="C26" t="str">
            <v>GROSS BLOCK</v>
          </cell>
          <cell r="G26" t="str">
            <v>DEPRECIATION</v>
          </cell>
        </row>
        <row r="27">
          <cell r="D27" t="str">
            <v>ADDITIONS</v>
          </cell>
          <cell r="E27" t="str">
            <v>DELETIONS</v>
          </cell>
          <cell r="H27" t="str">
            <v>DELETIONS</v>
          </cell>
          <cell r="I27" t="str">
            <v>ADDITIONS</v>
          </cell>
          <cell r="K27" t="str">
            <v xml:space="preserve"> &lt;---WDV---&gt;</v>
          </cell>
        </row>
        <row r="28">
          <cell r="D28" t="str">
            <v>01-04-97</v>
          </cell>
          <cell r="E28" t="str">
            <v>01-04-97</v>
          </cell>
          <cell r="F28" t="str">
            <v>TOTAL</v>
          </cell>
          <cell r="G28" t="str">
            <v xml:space="preserve">Upto </v>
          </cell>
          <cell r="H28" t="str">
            <v>01-04-97</v>
          </cell>
          <cell r="I28" t="str">
            <v>01-04-97</v>
          </cell>
          <cell r="J28" t="str">
            <v>TOTAL DEPN.</v>
          </cell>
          <cell r="K28" t="str">
            <v>WDV</v>
          </cell>
        </row>
        <row r="29">
          <cell r="A29" t="str">
            <v xml:space="preserve">SL </v>
          </cell>
          <cell r="B29" t="str">
            <v>DESCRIPTION</v>
          </cell>
          <cell r="C29" t="str">
            <v>Cost as on</v>
          </cell>
          <cell r="D29" t="str">
            <v>Upto</v>
          </cell>
          <cell r="E29" t="str">
            <v>Upto</v>
          </cell>
          <cell r="F29" t="str">
            <v>COST AS ON</v>
          </cell>
          <cell r="H29" t="str">
            <v>Upto</v>
          </cell>
          <cell r="I29" t="str">
            <v>Upto</v>
          </cell>
          <cell r="J29" t="str">
            <v>UPTO</v>
          </cell>
          <cell r="K29" t="str">
            <v>AS ON</v>
          </cell>
        </row>
        <row r="30">
          <cell r="A30" t="str">
            <v>NO</v>
          </cell>
          <cell r="C30" t="str">
            <v>31-03-1997</v>
          </cell>
          <cell r="D30" t="str">
            <v>31-03-98</v>
          </cell>
          <cell r="E30" t="str">
            <v>31-03-98</v>
          </cell>
          <cell r="F30" t="str">
            <v>31-03-98</v>
          </cell>
          <cell r="G30" t="str">
            <v>31-03-1997</v>
          </cell>
          <cell r="H30" t="str">
            <v>31-03-98</v>
          </cell>
          <cell r="I30" t="str">
            <v>31-03-98</v>
          </cell>
          <cell r="J30" t="str">
            <v>31-03-98</v>
          </cell>
          <cell r="K30" t="str">
            <v>31-03-98</v>
          </cell>
        </row>
        <row r="32">
          <cell r="A32" t="str">
            <v>1</v>
          </cell>
          <cell r="B32" t="str">
            <v>Freehold land - factory</v>
          </cell>
          <cell r="C32">
            <v>280336</v>
          </cell>
          <cell r="D32">
            <v>0</v>
          </cell>
          <cell r="E32">
            <v>40402</v>
          </cell>
          <cell r="F32">
            <v>239934</v>
          </cell>
          <cell r="G32">
            <v>0</v>
          </cell>
          <cell r="H32">
            <v>0</v>
          </cell>
          <cell r="I32">
            <v>0</v>
          </cell>
          <cell r="J32">
            <v>0</v>
          </cell>
          <cell r="K32">
            <v>239934</v>
          </cell>
        </row>
        <row r="33">
          <cell r="A33" t="str">
            <v>2</v>
          </cell>
          <cell r="B33" t="str">
            <v>Revaluation - freehold land factory</v>
          </cell>
          <cell r="C33">
            <v>9853089</v>
          </cell>
          <cell r="D33">
            <v>0</v>
          </cell>
          <cell r="E33">
            <v>1420004</v>
          </cell>
          <cell r="F33">
            <v>8433085</v>
          </cell>
          <cell r="G33">
            <v>0</v>
          </cell>
          <cell r="H33">
            <v>0</v>
          </cell>
          <cell r="I33">
            <v>0</v>
          </cell>
          <cell r="J33">
            <v>0</v>
          </cell>
          <cell r="K33">
            <v>8433085</v>
          </cell>
        </row>
        <row r="34">
          <cell r="A34" t="str">
            <v>3</v>
          </cell>
          <cell r="B34" t="str">
            <v>Freehold land - housing</v>
          </cell>
          <cell r="C34">
            <v>2963115</v>
          </cell>
          <cell r="D34">
            <v>0</v>
          </cell>
          <cell r="F34">
            <v>2963115</v>
          </cell>
          <cell r="G34">
            <v>0</v>
          </cell>
          <cell r="H34">
            <v>0</v>
          </cell>
          <cell r="I34">
            <v>0</v>
          </cell>
          <cell r="J34">
            <v>0</v>
          </cell>
          <cell r="K34">
            <v>2963115</v>
          </cell>
        </row>
        <row r="35">
          <cell r="A35" t="str">
            <v>4</v>
          </cell>
          <cell r="B35" t="str">
            <v>Revaluation - freehold land housing</v>
          </cell>
          <cell r="C35">
            <v>3492735</v>
          </cell>
          <cell r="D35">
            <v>0</v>
          </cell>
          <cell r="F35">
            <v>3492735</v>
          </cell>
          <cell r="G35">
            <v>0</v>
          </cell>
          <cell r="H35">
            <v>0</v>
          </cell>
          <cell r="I35">
            <v>0</v>
          </cell>
          <cell r="J35">
            <v>0</v>
          </cell>
          <cell r="K35">
            <v>3492735</v>
          </cell>
        </row>
        <row r="36">
          <cell r="A36" t="str">
            <v>5</v>
          </cell>
          <cell r="B36" t="str">
            <v>Leasehold land - housing - KMZ</v>
          </cell>
          <cell r="C36">
            <v>1000000</v>
          </cell>
          <cell r="D36">
            <v>0</v>
          </cell>
          <cell r="F36">
            <v>1000000</v>
          </cell>
          <cell r="G36">
            <v>636363</v>
          </cell>
          <cell r="H36">
            <v>0</v>
          </cell>
          <cell r="I36">
            <v>90909</v>
          </cell>
          <cell r="J36">
            <v>727272</v>
          </cell>
          <cell r="K36">
            <v>272728</v>
          </cell>
        </row>
        <row r="37">
          <cell r="A37" t="str">
            <v>6</v>
          </cell>
          <cell r="B37" t="str">
            <v>Leasehold land - housing - PKA</v>
          </cell>
          <cell r="C37">
            <v>1523442.8</v>
          </cell>
          <cell r="D37">
            <v>0</v>
          </cell>
          <cell r="F37">
            <v>1523442.8</v>
          </cell>
          <cell r="G37">
            <v>553980</v>
          </cell>
          <cell r="H37">
            <v>0</v>
          </cell>
          <cell r="I37">
            <v>138495</v>
          </cell>
          <cell r="J37">
            <v>692475</v>
          </cell>
          <cell r="K37">
            <v>830967.8</v>
          </cell>
        </row>
        <row r="38">
          <cell r="A38" t="str">
            <v>7</v>
          </cell>
          <cell r="B38" t="str">
            <v>Factory Buildings</v>
          </cell>
          <cell r="C38">
            <v>6308285.4000000004</v>
          </cell>
          <cell r="D38">
            <v>0</v>
          </cell>
          <cell r="F38">
            <v>6308285.4000000004</v>
          </cell>
          <cell r="G38">
            <v>3548280</v>
          </cell>
          <cell r="H38">
            <v>0</v>
          </cell>
          <cell r="I38">
            <v>276001</v>
          </cell>
          <cell r="J38">
            <v>3824281</v>
          </cell>
          <cell r="K38">
            <v>2484004.4000000004</v>
          </cell>
        </row>
        <row r="39">
          <cell r="A39" t="str">
            <v>8</v>
          </cell>
          <cell r="B39" t="str">
            <v xml:space="preserve">Building R &amp; D </v>
          </cell>
          <cell r="C39">
            <v>2003264.13</v>
          </cell>
          <cell r="D39">
            <v>0</v>
          </cell>
          <cell r="F39">
            <v>2003264.13</v>
          </cell>
          <cell r="G39">
            <v>244095</v>
          </cell>
          <cell r="H39">
            <v>0</v>
          </cell>
          <cell r="I39">
            <v>175917</v>
          </cell>
          <cell r="J39">
            <v>420012</v>
          </cell>
          <cell r="K39">
            <v>1583252.13</v>
          </cell>
        </row>
        <row r="40">
          <cell r="A40" t="str">
            <v>9</v>
          </cell>
          <cell r="B40" t="str">
            <v>Revaluation - factory building</v>
          </cell>
          <cell r="C40">
            <v>15323127</v>
          </cell>
          <cell r="D40">
            <v>0</v>
          </cell>
          <cell r="F40">
            <v>15323127</v>
          </cell>
          <cell r="G40">
            <v>4152567</v>
          </cell>
          <cell r="H40">
            <v>0</v>
          </cell>
          <cell r="I40">
            <v>1117056</v>
          </cell>
          <cell r="J40">
            <v>5269623</v>
          </cell>
          <cell r="K40">
            <v>10053504</v>
          </cell>
        </row>
        <row r="41">
          <cell r="A41" t="str">
            <v>10</v>
          </cell>
          <cell r="B41" t="str">
            <v>Residential Flats</v>
          </cell>
          <cell r="C41">
            <v>2718908.83</v>
          </cell>
          <cell r="D41">
            <v>6568241.459999999</v>
          </cell>
          <cell r="F41">
            <v>9287150.2899999991</v>
          </cell>
          <cell r="G41">
            <v>986773</v>
          </cell>
          <cell r="H41">
            <v>0</v>
          </cell>
          <cell r="I41">
            <v>333141</v>
          </cell>
          <cell r="J41">
            <v>1319914</v>
          </cell>
          <cell r="K41">
            <v>7967236.2899999991</v>
          </cell>
        </row>
        <row r="42">
          <cell r="A42" t="str">
            <v>11</v>
          </cell>
          <cell r="B42" t="str">
            <v>Bombay Premises</v>
          </cell>
          <cell r="D42">
            <v>875646</v>
          </cell>
          <cell r="F42">
            <v>875646</v>
          </cell>
          <cell r="I42">
            <v>7077</v>
          </cell>
          <cell r="J42">
            <v>7077</v>
          </cell>
          <cell r="K42">
            <v>868569</v>
          </cell>
        </row>
        <row r="43">
          <cell r="A43" t="str">
            <v>12</v>
          </cell>
          <cell r="B43" t="str">
            <v>Revaluation - residential flats</v>
          </cell>
          <cell r="C43">
            <v>5859722</v>
          </cell>
          <cell r="D43">
            <v>0</v>
          </cell>
          <cell r="F43">
            <v>5859722</v>
          </cell>
          <cell r="G43">
            <v>835743</v>
          </cell>
          <cell r="H43">
            <v>0</v>
          </cell>
          <cell r="I43">
            <v>251199</v>
          </cell>
          <cell r="J43">
            <v>1086942</v>
          </cell>
          <cell r="K43">
            <v>4772780</v>
          </cell>
        </row>
        <row r="44">
          <cell r="A44" t="str">
            <v>13</v>
          </cell>
          <cell r="B44" t="str">
            <v>Wells &amp; Tanks</v>
          </cell>
          <cell r="C44">
            <v>106433</v>
          </cell>
          <cell r="D44">
            <v>0</v>
          </cell>
          <cell r="F44">
            <v>106433</v>
          </cell>
          <cell r="G44">
            <v>81818</v>
          </cell>
          <cell r="H44">
            <v>0</v>
          </cell>
          <cell r="I44">
            <v>2462</v>
          </cell>
          <cell r="J44">
            <v>84280</v>
          </cell>
          <cell r="K44">
            <v>22153</v>
          </cell>
        </row>
        <row r="45">
          <cell r="A45" t="str">
            <v>14</v>
          </cell>
          <cell r="B45" t="str">
            <v>Electrical Installation</v>
          </cell>
          <cell r="C45">
            <v>870048.36</v>
          </cell>
          <cell r="D45">
            <v>235296.00000000012</v>
          </cell>
          <cell r="F45">
            <v>1105344.3600000001</v>
          </cell>
          <cell r="G45">
            <v>647270</v>
          </cell>
          <cell r="H45">
            <v>0</v>
          </cell>
          <cell r="I45">
            <v>49999</v>
          </cell>
          <cell r="J45">
            <v>697269</v>
          </cell>
          <cell r="K45">
            <v>408075.3600000001</v>
          </cell>
        </row>
        <row r="46">
          <cell r="A46" t="str">
            <v>15</v>
          </cell>
          <cell r="B46" t="str">
            <v>Plant &amp; machinery</v>
          </cell>
          <cell r="C46">
            <v>3834791.4</v>
          </cell>
          <cell r="D46">
            <v>278200</v>
          </cell>
          <cell r="F46">
            <v>4112991.4</v>
          </cell>
          <cell r="G46">
            <v>2175249</v>
          </cell>
          <cell r="H46">
            <v>0</v>
          </cell>
          <cell r="I46">
            <v>251791</v>
          </cell>
          <cell r="J46">
            <v>2427040</v>
          </cell>
          <cell r="K46">
            <v>1685951.4</v>
          </cell>
        </row>
        <row r="47">
          <cell r="A47" t="str">
            <v>16</v>
          </cell>
          <cell r="B47" t="str">
            <v>100% depn-Equip</v>
          </cell>
          <cell r="C47">
            <v>2520495.2599999998</v>
          </cell>
          <cell r="D47">
            <v>15306</v>
          </cell>
          <cell r="F47">
            <v>2535801.2599999998</v>
          </cell>
          <cell r="G47">
            <v>526426</v>
          </cell>
          <cell r="H47">
            <v>0</v>
          </cell>
          <cell r="I47">
            <v>279329</v>
          </cell>
          <cell r="J47">
            <v>805755</v>
          </cell>
          <cell r="K47">
            <v>1730046.2599999998</v>
          </cell>
        </row>
        <row r="48">
          <cell r="A48" t="str">
            <v>17</v>
          </cell>
          <cell r="B48" t="str">
            <v>Generator</v>
          </cell>
          <cell r="C48">
            <v>2584899.21</v>
          </cell>
          <cell r="D48">
            <v>0</v>
          </cell>
          <cell r="F48">
            <v>2584899.21</v>
          </cell>
          <cell r="G48">
            <v>613381</v>
          </cell>
          <cell r="H48">
            <v>0</v>
          </cell>
          <cell r="I48">
            <v>274238</v>
          </cell>
          <cell r="J48">
            <v>887619</v>
          </cell>
          <cell r="K48">
            <v>1697280.21</v>
          </cell>
        </row>
        <row r="49">
          <cell r="A49" t="str">
            <v>18</v>
          </cell>
          <cell r="B49" t="str">
            <v>Computers</v>
          </cell>
          <cell r="C49">
            <v>22356</v>
          </cell>
          <cell r="D49">
            <v>115000</v>
          </cell>
          <cell r="F49">
            <v>137356</v>
          </cell>
          <cell r="G49">
            <v>17527</v>
          </cell>
          <cell r="H49">
            <v>0</v>
          </cell>
          <cell r="I49">
            <v>44151</v>
          </cell>
          <cell r="J49">
            <v>61678</v>
          </cell>
          <cell r="K49">
            <v>75678</v>
          </cell>
        </row>
        <row r="50">
          <cell r="A50" t="str">
            <v>19</v>
          </cell>
          <cell r="B50" t="str">
            <v>Furniture &amp; fixtures</v>
          </cell>
          <cell r="C50">
            <v>1952272.27</v>
          </cell>
          <cell r="D50">
            <v>114753.19999999995</v>
          </cell>
          <cell r="F50">
            <v>2067025.47</v>
          </cell>
          <cell r="G50">
            <v>779893</v>
          </cell>
          <cell r="H50">
            <v>0</v>
          </cell>
          <cell r="I50">
            <v>221076</v>
          </cell>
          <cell r="J50">
            <v>1000969</v>
          </cell>
          <cell r="K50">
            <v>1066056.47</v>
          </cell>
        </row>
        <row r="51">
          <cell r="A51" t="str">
            <v>20</v>
          </cell>
          <cell r="B51" t="str">
            <v>Laboratory Equipment</v>
          </cell>
          <cell r="C51">
            <v>1196180.22</v>
          </cell>
          <cell r="D51">
            <v>3681291</v>
          </cell>
          <cell r="E51">
            <v>1789</v>
          </cell>
          <cell r="F51">
            <v>4875682.42</v>
          </cell>
          <cell r="G51">
            <v>389896</v>
          </cell>
          <cell r="H51">
            <v>41</v>
          </cell>
          <cell r="I51">
            <v>234593</v>
          </cell>
          <cell r="J51">
            <v>624448</v>
          </cell>
          <cell r="K51">
            <v>4251234.42</v>
          </cell>
        </row>
        <row r="52">
          <cell r="A52" t="str">
            <v>21</v>
          </cell>
          <cell r="B52" t="str">
            <v>Office Equipment</v>
          </cell>
          <cell r="C52">
            <v>803545.8</v>
          </cell>
          <cell r="D52">
            <v>0</v>
          </cell>
          <cell r="F52">
            <v>803545.8</v>
          </cell>
          <cell r="G52">
            <v>315028</v>
          </cell>
          <cell r="H52">
            <v>0</v>
          </cell>
          <cell r="I52">
            <v>67953</v>
          </cell>
          <cell r="J52">
            <v>382981</v>
          </cell>
          <cell r="K52">
            <v>420564.80000000005</v>
          </cell>
        </row>
        <row r="53">
          <cell r="A53" t="str">
            <v>22</v>
          </cell>
          <cell r="B53" t="str">
            <v>Other Equipment</v>
          </cell>
          <cell r="C53">
            <v>43939.35</v>
          </cell>
          <cell r="D53">
            <v>109360</v>
          </cell>
          <cell r="F53">
            <v>153299.35</v>
          </cell>
          <cell r="G53">
            <v>23423</v>
          </cell>
          <cell r="H53">
            <v>0</v>
          </cell>
          <cell r="I53">
            <v>9486</v>
          </cell>
          <cell r="J53">
            <v>32909</v>
          </cell>
          <cell r="K53">
            <v>120390.35</v>
          </cell>
        </row>
        <row r="54">
          <cell r="A54" t="str">
            <v>23</v>
          </cell>
          <cell r="B54" t="str">
            <v>Air Conditioners</v>
          </cell>
          <cell r="C54">
            <v>1012546</v>
          </cell>
          <cell r="D54">
            <v>381004</v>
          </cell>
          <cell r="F54">
            <v>1393550</v>
          </cell>
          <cell r="G54">
            <v>463475</v>
          </cell>
          <cell r="H54">
            <v>0</v>
          </cell>
          <cell r="I54">
            <v>80877</v>
          </cell>
          <cell r="J54">
            <v>544352</v>
          </cell>
          <cell r="K54">
            <v>849198</v>
          </cell>
        </row>
        <row r="55">
          <cell r="A55" t="str">
            <v>24</v>
          </cell>
          <cell r="B55" t="str">
            <v>Vehicles</v>
          </cell>
          <cell r="C55">
            <v>1652981.06</v>
          </cell>
          <cell r="D55">
            <v>701354</v>
          </cell>
          <cell r="F55">
            <v>2354335.06</v>
          </cell>
          <cell r="G55">
            <v>479520</v>
          </cell>
          <cell r="I55">
            <v>364004</v>
          </cell>
          <cell r="J55">
            <v>843524</v>
          </cell>
          <cell r="K55">
            <v>1510811.06</v>
          </cell>
        </row>
        <row r="56">
          <cell r="A56" t="str">
            <v>25</v>
          </cell>
          <cell r="B56" t="str">
            <v>R &amp; D equipments</v>
          </cell>
          <cell r="C56">
            <v>13996906.99</v>
          </cell>
          <cell r="D56">
            <v>1358972.1600000001</v>
          </cell>
          <cell r="F56">
            <v>15355879.15</v>
          </cell>
          <cell r="G56">
            <v>5254513</v>
          </cell>
          <cell r="H56">
            <v>0</v>
          </cell>
          <cell r="I56">
            <v>1338096</v>
          </cell>
          <cell r="J56">
            <v>6592609</v>
          </cell>
          <cell r="K56">
            <v>8763270.1500000004</v>
          </cell>
        </row>
        <row r="57">
          <cell r="A57" t="str">
            <v>=</v>
          </cell>
          <cell r="B57" t="str">
            <v>=</v>
          </cell>
          <cell r="C57" t="str">
            <v>=</v>
          </cell>
          <cell r="D57" t="str">
            <v>=</v>
          </cell>
          <cell r="E57" t="str">
            <v>=</v>
          </cell>
          <cell r="F57" t="str">
            <v>=</v>
          </cell>
          <cell r="G57" t="str">
            <v>=</v>
          </cell>
          <cell r="H57" t="str">
            <v>=</v>
          </cell>
          <cell r="I57" t="str">
            <v>=</v>
          </cell>
          <cell r="J57" t="str">
            <v>=</v>
          </cell>
          <cell r="K57" t="str">
            <v>=</v>
          </cell>
        </row>
        <row r="58">
          <cell r="B58" t="str">
            <v>TOTAL</v>
          </cell>
          <cell r="C58">
            <v>81923420.079999983</v>
          </cell>
          <cell r="D58">
            <v>14434423.82</v>
          </cell>
          <cell r="E58">
            <v>1462195</v>
          </cell>
          <cell r="F58">
            <v>94895649.099999994</v>
          </cell>
          <cell r="G58">
            <v>22725220</v>
          </cell>
          <cell r="H58">
            <v>41</v>
          </cell>
          <cell r="I58">
            <v>5607850</v>
          </cell>
          <cell r="J58">
            <v>28333029</v>
          </cell>
          <cell r="K58">
            <v>66562620.100000001</v>
          </cell>
        </row>
        <row r="59">
          <cell r="A59" t="str">
            <v>=</v>
          </cell>
          <cell r="B59" t="str">
            <v>=</v>
          </cell>
          <cell r="C59" t="str">
            <v>=</v>
          </cell>
          <cell r="D59" t="str">
            <v>=</v>
          </cell>
          <cell r="E59" t="str">
            <v>=</v>
          </cell>
          <cell r="F59" t="str">
            <v>=</v>
          </cell>
          <cell r="G59" t="str">
            <v>=</v>
          </cell>
          <cell r="H59" t="str">
            <v>=</v>
          </cell>
          <cell r="I59" t="str">
            <v>=</v>
          </cell>
          <cell r="J59" t="str">
            <v>=</v>
          </cell>
          <cell r="K59" t="str">
            <v>=</v>
          </cell>
        </row>
      </sheetData>
      <sheetData sheetId="1">
        <row r="2">
          <cell r="A2" t="str">
            <v>SCHEDULE:5</v>
          </cell>
        </row>
      </sheetData>
      <sheetData sheetId="2">
        <row r="2">
          <cell r="A2" t="str">
            <v>SCHEDULE:5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fa"/>
      <sheetName val="C223000 - Interco Commission Ch"/>
      <sheetName val="Control"/>
      <sheetName val="HYDERABAD J907"/>
    </sheetNames>
    <sheetDataSet>
      <sheetData sheetId="0"/>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sheetName val="trial balance"/>
      <sheetName val="Sheet(2)"/>
      <sheetName val="notes"/>
      <sheetName val="itcomp"/>
      <sheetName val="itdep"/>
      <sheetName val="ANNX1"/>
      <sheetName val="ANNX2"/>
      <sheetName val="ANNX3 "/>
      <sheetName val="ANNX4 "/>
      <sheetName val="ANNX5"/>
      <sheetName val="ANNX6 "/>
      <sheetName val="ANNX7"/>
      <sheetName val="ANNX8"/>
      <sheetName val="ANNX9"/>
      <sheetName val="10ccac"/>
      <sheetName val="TB9798"/>
      <sheetName val="BS"/>
      <sheetName val="it"/>
      <sheetName val="1tdep"/>
      <sheetName val="ann1"/>
      <sheetName val="ann2"/>
      <sheetName val="ann3"/>
      <sheetName val="ann4"/>
      <sheetName val="ann5"/>
      <sheetName val="ann6"/>
      <sheetName val="ann7"/>
      <sheetName val="ann8"/>
      <sheetName val="FINAL"/>
      <sheetName val="P&amp;L"/>
      <sheetName val="SCH-A,B,C"/>
      <sheetName val="Masters"/>
      <sheetName val="Rates"/>
      <sheetName val="Input"/>
      <sheetName val="trial (2)"/>
      <sheetName val="pack pnl-99"/>
      <sheetName val="Sheet1"/>
      <sheetName val="Audit"/>
      <sheetName val="BS Schedules"/>
      <sheetName val="Customize Your Purchase Order"/>
      <sheetName val="Dep"/>
      <sheetName val="Balance SheetLinks"/>
      <sheetName val="INV"/>
      <sheetName val="BS-203"/>
      <sheetName val="#REF"/>
      <sheetName val="Parameters"/>
      <sheetName val="ttam-ELP"/>
      <sheetName val="Groupings 2004"/>
      <sheetName val="BLANSHT"/>
      <sheetName val="BS98"/>
      <sheetName val="Tools Rev"/>
      <sheetName val="Ann.II"/>
      <sheetName val="Comp"/>
      <sheetName val="IT_DDTP"/>
      <sheetName val="Preisliste"/>
      <sheetName val="XLR_NoRangeSheet"/>
      <sheetName val="dividendos"/>
      <sheetName val="EXPENSES"/>
      <sheetName val="BS Schdl- 1 &amp; 2"/>
      <sheetName val="adp-budget"/>
      <sheetName val="DSM checkbook"/>
      <sheetName val="trial_balance"/>
      <sheetName val="ANNX3_"/>
      <sheetName val="ANNX4_"/>
      <sheetName val="ANNX6_"/>
      <sheetName val="BS_Schedules"/>
      <sheetName val="trial_(2)"/>
      <sheetName val="Customize_Your_Purchase_Order"/>
      <sheetName val="pack_pnl-99"/>
      <sheetName val="Balance_SheetLinks"/>
      <sheetName val="pay Register"/>
      <sheetName val="Simulator Detail"/>
      <sheetName val="B"/>
      <sheetName val="Income Tax Indexation"/>
      <sheetName val="TAX INCOME"/>
      <sheetName val="Letter"/>
      <sheetName val="FA-LISTING"/>
      <sheetName val="Sheet3"/>
      <sheetName val="OPEX_VC"/>
      <sheetName val="TPM"/>
      <sheetName val="Form"/>
      <sheetName val="Challan"/>
      <sheetName val="Don't Delete"/>
      <sheetName val="wdr bldg"/>
      <sheetName val="Table for Template"/>
      <sheetName val="STREET ESTIMATES"/>
      <sheetName val="License Summary Q2"/>
      <sheetName val="Input - 2000 Core Actual"/>
      <sheetName val="Variables"/>
      <sheetName val="IncomeStatement - ALL"/>
      <sheetName val="UNIT-II"/>
      <sheetName val="OKS Data"/>
      <sheetName val="P&amp;L(ignore)"/>
      <sheetName val="SCH-E,F,G,H,I"/>
      <sheetName val="P&amp;L Schedules"/>
      <sheetName val="DrillDownMacros"/>
      <sheetName val="Jan resp"/>
      <sheetName val="Intl S&amp;M"/>
      <sheetName val="Marketing"/>
      <sheetName val="Operations"/>
      <sheetName val="Product Mgmt"/>
      <sheetName val="Production"/>
      <sheetName val="R&amp;D"/>
      <sheetName val="Sales"/>
      <sheetName val="Lookup"/>
      <sheetName val="Test Equip"/>
      <sheetName val="Balance Sheet "/>
      <sheetName val="Income Statement"/>
      <sheetName val="A"/>
      <sheetName val="Consolidated"/>
      <sheetName val="Tax Computation"/>
      <sheetName val="InvoiceList"/>
      <sheetName val="COVER"/>
      <sheetName val="STB4"/>
      <sheetName val="Interest on Loan from Director"/>
      <sheetName val="HBI NCD"/>
      <sheetName val="2010 FTE Summary"/>
      <sheetName val="OneSource Data"/>
      <sheetName val="OneSource Data (2)"/>
      <sheetName val="EAW Final Accounts - 99"/>
      <sheetName val="China"/>
      <sheetName val="Assump"/>
      <sheetName val="Plant &amp; Mach"/>
      <sheetName val="India Mapping"/>
      <sheetName val="Data Entry-1"/>
      <sheetName val="Data Entry-2 "/>
      <sheetName val="Lists"/>
      <sheetName val="Summary"/>
      <sheetName val="Schaefer(B) 9798"/>
      <sheetName val="HIGMAN9798"/>
      <sheetName val="Higman(B)9798"/>
      <sheetName val="SCHAEFER9798"/>
      <sheetName val="SCHULMEYER9798"/>
      <sheetName val="Schulmeyer(B)9798"/>
      <sheetName val="SMITH9798"/>
      <sheetName val="Smith(B)9798"/>
      <sheetName val="Allowances"/>
      <sheetName val="_x0000_"/>
      <sheetName val="trial_balance1"/>
      <sheetName val="ANNX3_1"/>
      <sheetName val="ANNX4_1"/>
      <sheetName val="ANNX6_1"/>
      <sheetName val="BS_Schedules1"/>
      <sheetName val="trial_(2)1"/>
      <sheetName val="Customize_Your_Purchase_Order1"/>
      <sheetName val="pack_pnl-991"/>
      <sheetName val="Balance_SheetLinks1"/>
      <sheetName val="Schedules"/>
      <sheetName val="Intermediary"/>
      <sheetName val="Initialisation"/>
      <sheetName val="M_Maincomp"/>
      <sheetName val="M-1 Nov"/>
      <sheetName val="K2"/>
      <sheetName val="Grpng Dtls"/>
      <sheetName val="JUN 06 PAY REGISTER"/>
      <sheetName val="STI"/>
      <sheetName val="CAS"/>
      <sheetName val="3CD"/>
      <sheetName val="Model"/>
      <sheetName val="Don't_Delete"/>
      <sheetName val="STREET_ESTIMATES"/>
      <sheetName val="License_Summary_Q2"/>
      <sheetName val="Input_-_2000_Core_Actual"/>
      <sheetName val="OKS_Data"/>
      <sheetName val="IncomeStatement_-_ALL"/>
      <sheetName val="Balance_Sheet_"/>
      <sheetName val="Schaefer(B)_9798"/>
      <sheetName val=""/>
      <sheetName val="TAX_INCOME"/>
      <sheetName val="Annx 8 Pg 1  Rev-Annexure (UL)"/>
      <sheetName val="TBAL9697 -group wise  sdpl"/>
      <sheetName val="234B&amp;C"/>
      <sheetName val="Payroll_Statement"/>
      <sheetName val="Charts"/>
      <sheetName val="CRITERIAS"/>
      <sheetName val="Master LOV"/>
    </sheetNames>
    <sheetDataSet>
      <sheetData sheetId="0" refreshError="1">
        <row r="2">
          <cell r="A2" t="str">
            <v>SCHEDULE:5</v>
          </cell>
        </row>
        <row r="3">
          <cell r="A3" t="str">
            <v>FIXED ASSETS</v>
          </cell>
        </row>
        <row r="4">
          <cell r="L4" t="str">
            <v>(in rupees)</v>
          </cell>
        </row>
        <row r="5">
          <cell r="D5" t="str">
            <v xml:space="preserve">   G R O S S  B L O C K</v>
          </cell>
          <cell r="H5" t="str">
            <v xml:space="preserve">  D E P R E C I A T I O N</v>
          </cell>
          <cell r="K5" t="str">
            <v xml:space="preserve">     N E T  B L O C K</v>
          </cell>
        </row>
        <row r="6">
          <cell r="A6" t="str">
            <v>SL.</v>
          </cell>
          <cell r="B6" t="str">
            <v>DESCRIPTION</v>
          </cell>
          <cell r="C6" t="str">
            <v>Cost as at</v>
          </cell>
          <cell r="D6" t="str">
            <v>Additions</v>
          </cell>
          <cell r="E6" t="str">
            <v>Deductions</v>
          </cell>
          <cell r="F6" t="str">
            <v>Cost as at</v>
          </cell>
          <cell r="G6" t="str">
            <v>Upto</v>
          </cell>
          <cell r="H6" t="str">
            <v>Deductions</v>
          </cell>
          <cell r="I6" t="str">
            <v>For the</v>
          </cell>
          <cell r="J6" t="str">
            <v>Upto</v>
          </cell>
          <cell r="K6" t="str">
            <v>As at</v>
          </cell>
          <cell r="L6" t="str">
            <v>As at</v>
          </cell>
        </row>
        <row r="7">
          <cell r="A7" t="str">
            <v>NO.</v>
          </cell>
          <cell r="C7" t="str">
            <v>1st April</v>
          </cell>
          <cell r="D7" t="str">
            <v>during</v>
          </cell>
          <cell r="E7" t="str">
            <v>during</v>
          </cell>
          <cell r="F7" t="str">
            <v>31st March</v>
          </cell>
          <cell r="G7" t="str">
            <v>31st March,</v>
          </cell>
          <cell r="H7" t="str">
            <v>on a/c of</v>
          </cell>
          <cell r="I7" t="str">
            <v>year</v>
          </cell>
          <cell r="J7" t="str">
            <v>31st March,</v>
          </cell>
          <cell r="K7" t="str">
            <v>31st March,</v>
          </cell>
          <cell r="L7" t="str">
            <v>31st March,</v>
          </cell>
        </row>
        <row r="8">
          <cell r="C8" t="str">
            <v>1997</v>
          </cell>
          <cell r="D8" t="str">
            <v>the year</v>
          </cell>
          <cell r="E8" t="str">
            <v>the year</v>
          </cell>
          <cell r="F8" t="str">
            <v>1998</v>
          </cell>
          <cell r="G8" t="str">
            <v>1997</v>
          </cell>
          <cell r="H8" t="str">
            <v>adjustments</v>
          </cell>
          <cell r="J8" t="str">
            <v>1998</v>
          </cell>
          <cell r="K8" t="str">
            <v>1998</v>
          </cell>
          <cell r="L8" t="str">
            <v>1997</v>
          </cell>
        </row>
        <row r="9">
          <cell r="A9" t="str">
            <v>1.</v>
          </cell>
          <cell r="B9" t="str">
            <v>Land</v>
          </cell>
        </row>
        <row r="10">
          <cell r="B10" t="str">
            <v xml:space="preserve">  Freehold</v>
          </cell>
          <cell r="C10">
            <v>16589275</v>
          </cell>
          <cell r="D10" t="str">
            <v>-</v>
          </cell>
          <cell r="E10">
            <v>1460406</v>
          </cell>
          <cell r="F10">
            <v>15128869</v>
          </cell>
          <cell r="G10" t="str">
            <v>-</v>
          </cell>
          <cell r="H10" t="str">
            <v>-</v>
          </cell>
          <cell r="I10" t="str">
            <v>-</v>
          </cell>
          <cell r="J10" t="str">
            <v>-</v>
          </cell>
          <cell r="K10">
            <v>15128869</v>
          </cell>
          <cell r="L10">
            <v>16589275</v>
          </cell>
        </row>
        <row r="11">
          <cell r="B11" t="str">
            <v xml:space="preserve">  Leasehold</v>
          </cell>
          <cell r="C11">
            <v>2523442.7999999998</v>
          </cell>
          <cell r="D11" t="str">
            <v>-</v>
          </cell>
          <cell r="E11" t="str">
            <v>-</v>
          </cell>
          <cell r="F11">
            <v>2523442.7999999998</v>
          </cell>
          <cell r="G11">
            <v>1190343</v>
          </cell>
          <cell r="H11" t="str">
            <v>-</v>
          </cell>
          <cell r="I11">
            <v>229404</v>
          </cell>
          <cell r="J11">
            <v>1419747</v>
          </cell>
          <cell r="K11">
            <v>1103695.7999999998</v>
          </cell>
          <cell r="L11">
            <v>1333099.7999999998</v>
          </cell>
        </row>
        <row r="12">
          <cell r="A12" t="str">
            <v>2.</v>
          </cell>
          <cell r="B12" t="str">
            <v>Buildings</v>
          </cell>
          <cell r="C12">
            <v>32319740.359999996</v>
          </cell>
          <cell r="D12">
            <v>7443887.459999999</v>
          </cell>
          <cell r="E12" t="str">
            <v>-</v>
          </cell>
          <cell r="F12">
            <v>39763627.819999993</v>
          </cell>
          <cell r="G12">
            <v>9849276</v>
          </cell>
          <cell r="H12" t="str">
            <v>-</v>
          </cell>
          <cell r="I12">
            <v>2162853</v>
          </cell>
          <cell r="J12">
            <v>12012129</v>
          </cell>
          <cell r="K12">
            <v>27751498.819999993</v>
          </cell>
          <cell r="L12">
            <v>22470464.359999996</v>
          </cell>
        </row>
        <row r="13">
          <cell r="A13" t="str">
            <v>3.</v>
          </cell>
          <cell r="B13" t="str">
            <v>Plant and machinery</v>
          </cell>
          <cell r="C13">
            <v>9975087.870000001</v>
          </cell>
          <cell r="D13">
            <v>789510</v>
          </cell>
          <cell r="E13" t="str">
            <v>-</v>
          </cell>
          <cell r="F13">
            <v>10764597.870000001</v>
          </cell>
          <cell r="G13">
            <v>3796058</v>
          </cell>
          <cell r="H13" t="str">
            <v>-</v>
          </cell>
          <cell r="I13">
            <v>930386</v>
          </cell>
          <cell r="J13">
            <v>4726444</v>
          </cell>
          <cell r="K13">
            <v>6038153.870000001</v>
          </cell>
          <cell r="L13">
            <v>6179029.870000001</v>
          </cell>
        </row>
        <row r="14">
          <cell r="A14" t="str">
            <v>4.</v>
          </cell>
          <cell r="B14" t="str">
            <v>R &amp; D Equipment</v>
          </cell>
          <cell r="C14">
            <v>13996906.99</v>
          </cell>
          <cell r="D14">
            <v>1358972.1600000001</v>
          </cell>
          <cell r="E14" t="str">
            <v>-</v>
          </cell>
          <cell r="F14">
            <v>15355879.15</v>
          </cell>
          <cell r="G14">
            <v>5254513</v>
          </cell>
          <cell r="H14" t="str">
            <v>-</v>
          </cell>
          <cell r="I14">
            <v>1338096</v>
          </cell>
          <cell r="J14">
            <v>6592609</v>
          </cell>
          <cell r="K14">
            <v>8763270.1500000004</v>
          </cell>
          <cell r="L14">
            <v>8742393.9900000002</v>
          </cell>
        </row>
        <row r="15">
          <cell r="A15" t="str">
            <v>5.</v>
          </cell>
          <cell r="B15" t="str">
            <v>Other equipment</v>
          </cell>
          <cell r="C15">
            <v>2913713.73</v>
          </cell>
          <cell r="D15">
            <v>4025947</v>
          </cell>
          <cell r="E15">
            <v>1789</v>
          </cell>
          <cell r="F15">
            <v>6937871.7300000004</v>
          </cell>
          <cell r="G15">
            <v>1375617</v>
          </cell>
          <cell r="H15">
            <v>41</v>
          </cell>
          <cell r="I15">
            <v>362031</v>
          </cell>
          <cell r="J15">
            <v>1737607</v>
          </cell>
          <cell r="K15">
            <v>5200264.7300000004</v>
          </cell>
          <cell r="L15">
            <v>1538096.73</v>
          </cell>
        </row>
        <row r="16">
          <cell r="A16" t="str">
            <v>6.</v>
          </cell>
          <cell r="B16" t="str">
            <v>Furniture and fixtures</v>
          </cell>
          <cell r="C16">
            <v>1952272.27</v>
          </cell>
          <cell r="D16">
            <v>114753.19999999995</v>
          </cell>
          <cell r="E16" t="str">
            <v>-</v>
          </cell>
          <cell r="F16">
            <v>2067025.47</v>
          </cell>
          <cell r="G16">
            <v>779893</v>
          </cell>
          <cell r="H16" t="str">
            <v>-</v>
          </cell>
          <cell r="I16">
            <v>221076</v>
          </cell>
          <cell r="J16">
            <v>1000969</v>
          </cell>
          <cell r="K16">
            <v>1066056.47</v>
          </cell>
          <cell r="L16">
            <v>1172379.27</v>
          </cell>
        </row>
        <row r="17">
          <cell r="A17" t="str">
            <v>7.</v>
          </cell>
          <cell r="B17" t="str">
            <v>Vehicles</v>
          </cell>
          <cell r="C17">
            <v>1652981.06</v>
          </cell>
          <cell r="D17">
            <v>701354</v>
          </cell>
          <cell r="E17" t="str">
            <v>-</v>
          </cell>
          <cell r="F17">
            <v>2354335.06</v>
          </cell>
          <cell r="G17">
            <v>479520</v>
          </cell>
          <cell r="H17" t="str">
            <v>-</v>
          </cell>
          <cell r="I17">
            <v>364004</v>
          </cell>
          <cell r="J17">
            <v>843524</v>
          </cell>
          <cell r="K17">
            <v>1510811.06</v>
          </cell>
          <cell r="L17">
            <v>1173461.06</v>
          </cell>
        </row>
        <row r="18">
          <cell r="B18" t="str">
            <v>TOTAL</v>
          </cell>
          <cell r="C18">
            <v>81923420</v>
          </cell>
          <cell r="D18">
            <v>14434423.819999998</v>
          </cell>
          <cell r="E18">
            <v>1462195</v>
          </cell>
          <cell r="F18">
            <v>94895648.900000006</v>
          </cell>
          <cell r="G18">
            <v>22725220</v>
          </cell>
          <cell r="H18">
            <v>41</v>
          </cell>
          <cell r="I18">
            <v>5607850</v>
          </cell>
          <cell r="J18">
            <v>28333029</v>
          </cell>
          <cell r="K18">
            <v>66562619.899999991</v>
          </cell>
          <cell r="L18">
            <v>59198200.080000006</v>
          </cell>
        </row>
        <row r="19">
          <cell r="B19" t="str">
            <v>PREVIOUS YEAR</v>
          </cell>
          <cell r="C19">
            <v>71862746</v>
          </cell>
          <cell r="D19">
            <v>10425875</v>
          </cell>
          <cell r="E19">
            <v>365200</v>
          </cell>
          <cell r="F19">
            <v>81923421</v>
          </cell>
          <cell r="G19">
            <v>18228265</v>
          </cell>
          <cell r="H19">
            <v>131472</v>
          </cell>
          <cell r="I19">
            <v>4628428</v>
          </cell>
          <cell r="J19">
            <v>22725221</v>
          </cell>
          <cell r="K19">
            <v>59198200</v>
          </cell>
          <cell r="L19" t="str">
            <v>-</v>
          </cell>
        </row>
        <row r="24">
          <cell r="A24" t="str">
            <v>BIOCON INDIA LIMITED</v>
          </cell>
        </row>
        <row r="26">
          <cell r="C26" t="str">
            <v>GROSS BLOCK</v>
          </cell>
          <cell r="G26" t="str">
            <v>DEPRECIATION</v>
          </cell>
        </row>
        <row r="27">
          <cell r="D27" t="str">
            <v>ADDITIONS</v>
          </cell>
          <cell r="E27" t="str">
            <v>DELETIONS</v>
          </cell>
          <cell r="H27" t="str">
            <v>DELETIONS</v>
          </cell>
          <cell r="I27" t="str">
            <v>ADDITIONS</v>
          </cell>
          <cell r="K27" t="str">
            <v xml:space="preserve"> &lt;---WDV---&gt;</v>
          </cell>
        </row>
        <row r="28">
          <cell r="D28" t="str">
            <v>01-04-97</v>
          </cell>
          <cell r="E28" t="str">
            <v>01-04-97</v>
          </cell>
          <cell r="F28" t="str">
            <v>TOTAL</v>
          </cell>
          <cell r="G28" t="str">
            <v xml:space="preserve">Upto </v>
          </cell>
          <cell r="H28" t="str">
            <v>01-04-97</v>
          </cell>
          <cell r="I28" t="str">
            <v>01-04-97</v>
          </cell>
          <cell r="J28" t="str">
            <v>TOTAL DEPN.</v>
          </cell>
          <cell r="K28" t="str">
            <v>WDV</v>
          </cell>
        </row>
        <row r="29">
          <cell r="A29" t="str">
            <v xml:space="preserve">SL </v>
          </cell>
          <cell r="B29" t="str">
            <v>DESCRIPTION</v>
          </cell>
          <cell r="C29" t="str">
            <v>Cost as on</v>
          </cell>
          <cell r="D29" t="str">
            <v>Upto</v>
          </cell>
          <cell r="E29" t="str">
            <v>Upto</v>
          </cell>
          <cell r="F29" t="str">
            <v>COST AS ON</v>
          </cell>
          <cell r="H29" t="str">
            <v>Upto</v>
          </cell>
          <cell r="I29" t="str">
            <v>Upto</v>
          </cell>
          <cell r="J29" t="str">
            <v>UPTO</v>
          </cell>
          <cell r="K29" t="str">
            <v>AS ON</v>
          </cell>
        </row>
        <row r="30">
          <cell r="A30" t="str">
            <v>NO</v>
          </cell>
          <cell r="C30" t="str">
            <v>31-03-1997</v>
          </cell>
          <cell r="D30" t="str">
            <v>31-03-98</v>
          </cell>
          <cell r="E30" t="str">
            <v>31-03-98</v>
          </cell>
          <cell r="F30" t="str">
            <v>31-03-98</v>
          </cell>
          <cell r="G30" t="str">
            <v>31-03-1997</v>
          </cell>
          <cell r="H30" t="str">
            <v>31-03-98</v>
          </cell>
          <cell r="I30" t="str">
            <v>31-03-98</v>
          </cell>
          <cell r="J30" t="str">
            <v>31-03-98</v>
          </cell>
          <cell r="K30" t="str">
            <v>31-03-98</v>
          </cell>
        </row>
        <row r="32">
          <cell r="A32" t="str">
            <v>1</v>
          </cell>
          <cell r="B32" t="str">
            <v>Freehold land - factory</v>
          </cell>
          <cell r="C32">
            <v>280336</v>
          </cell>
          <cell r="D32">
            <v>0</v>
          </cell>
          <cell r="E32">
            <v>40402</v>
          </cell>
          <cell r="F32">
            <v>239934</v>
          </cell>
          <cell r="G32">
            <v>0</v>
          </cell>
          <cell r="H32">
            <v>0</v>
          </cell>
          <cell r="I32">
            <v>0</v>
          </cell>
          <cell r="J32">
            <v>0</v>
          </cell>
          <cell r="K32">
            <v>239934</v>
          </cell>
        </row>
        <row r="33">
          <cell r="A33" t="str">
            <v>2</v>
          </cell>
          <cell r="B33" t="str">
            <v>Revaluation - freehold land factory</v>
          </cell>
          <cell r="C33">
            <v>9853089</v>
          </cell>
          <cell r="D33">
            <v>0</v>
          </cell>
          <cell r="E33">
            <v>1420004</v>
          </cell>
          <cell r="F33">
            <v>8433085</v>
          </cell>
          <cell r="G33">
            <v>0</v>
          </cell>
          <cell r="H33">
            <v>0</v>
          </cell>
          <cell r="I33">
            <v>0</v>
          </cell>
          <cell r="J33">
            <v>0</v>
          </cell>
          <cell r="K33">
            <v>8433085</v>
          </cell>
        </row>
        <row r="34">
          <cell r="A34" t="str">
            <v>3</v>
          </cell>
          <cell r="B34" t="str">
            <v>Freehold land - housing</v>
          </cell>
          <cell r="C34">
            <v>2963115</v>
          </cell>
          <cell r="D34">
            <v>0</v>
          </cell>
          <cell r="F34">
            <v>2963115</v>
          </cell>
          <cell r="G34">
            <v>0</v>
          </cell>
          <cell r="H34">
            <v>0</v>
          </cell>
          <cell r="I34">
            <v>0</v>
          </cell>
          <cell r="J34">
            <v>0</v>
          </cell>
          <cell r="K34">
            <v>2963115</v>
          </cell>
        </row>
        <row r="35">
          <cell r="A35" t="str">
            <v>4</v>
          </cell>
          <cell r="B35" t="str">
            <v>Revaluation - freehold land housing</v>
          </cell>
          <cell r="C35">
            <v>3492735</v>
          </cell>
          <cell r="D35">
            <v>0</v>
          </cell>
          <cell r="F35">
            <v>3492735</v>
          </cell>
          <cell r="G35">
            <v>0</v>
          </cell>
          <cell r="H35">
            <v>0</v>
          </cell>
          <cell r="I35">
            <v>0</v>
          </cell>
          <cell r="J35">
            <v>0</v>
          </cell>
          <cell r="K35">
            <v>3492735</v>
          </cell>
        </row>
        <row r="36">
          <cell r="A36" t="str">
            <v>5</v>
          </cell>
          <cell r="B36" t="str">
            <v>Leasehold land - housing - KMZ</v>
          </cell>
          <cell r="C36">
            <v>1000000</v>
          </cell>
          <cell r="D36">
            <v>0</v>
          </cell>
          <cell r="F36">
            <v>1000000</v>
          </cell>
          <cell r="G36">
            <v>636363</v>
          </cell>
          <cell r="H36">
            <v>0</v>
          </cell>
          <cell r="I36">
            <v>90909</v>
          </cell>
          <cell r="J36">
            <v>727272</v>
          </cell>
          <cell r="K36">
            <v>272728</v>
          </cell>
        </row>
        <row r="37">
          <cell r="A37" t="str">
            <v>6</v>
          </cell>
          <cell r="B37" t="str">
            <v>Leasehold land - housing - PKA</v>
          </cell>
          <cell r="C37">
            <v>1523442.8</v>
          </cell>
          <cell r="D37">
            <v>0</v>
          </cell>
          <cell r="F37">
            <v>1523442.8</v>
          </cell>
          <cell r="G37">
            <v>553980</v>
          </cell>
          <cell r="H37">
            <v>0</v>
          </cell>
          <cell r="I37">
            <v>138495</v>
          </cell>
          <cell r="J37">
            <v>692475</v>
          </cell>
          <cell r="K37">
            <v>830967.8</v>
          </cell>
        </row>
        <row r="38">
          <cell r="A38" t="str">
            <v>7</v>
          </cell>
          <cell r="B38" t="str">
            <v>Factory Buildings</v>
          </cell>
          <cell r="C38">
            <v>6308285.4000000004</v>
          </cell>
          <cell r="D38">
            <v>0</v>
          </cell>
          <cell r="F38">
            <v>6308285.4000000004</v>
          </cell>
          <cell r="G38">
            <v>3548280</v>
          </cell>
          <cell r="H38">
            <v>0</v>
          </cell>
          <cell r="I38">
            <v>276001</v>
          </cell>
          <cell r="J38">
            <v>3824281</v>
          </cell>
          <cell r="K38">
            <v>2484004.4000000004</v>
          </cell>
        </row>
        <row r="39">
          <cell r="A39" t="str">
            <v>8</v>
          </cell>
          <cell r="B39" t="str">
            <v xml:space="preserve">Building R &amp; D </v>
          </cell>
          <cell r="C39">
            <v>2003264.13</v>
          </cell>
          <cell r="D39">
            <v>0</v>
          </cell>
          <cell r="F39">
            <v>2003264.13</v>
          </cell>
          <cell r="G39">
            <v>244095</v>
          </cell>
          <cell r="H39">
            <v>0</v>
          </cell>
          <cell r="I39">
            <v>175917</v>
          </cell>
          <cell r="J39">
            <v>420012</v>
          </cell>
          <cell r="K39">
            <v>1583252.13</v>
          </cell>
        </row>
        <row r="40">
          <cell r="A40" t="str">
            <v>9</v>
          </cell>
          <cell r="B40" t="str">
            <v>Revaluation - factory building</v>
          </cell>
          <cell r="C40">
            <v>15323127</v>
          </cell>
          <cell r="D40">
            <v>0</v>
          </cell>
          <cell r="F40">
            <v>15323127</v>
          </cell>
          <cell r="G40">
            <v>4152567</v>
          </cell>
          <cell r="H40">
            <v>0</v>
          </cell>
          <cell r="I40">
            <v>1117056</v>
          </cell>
          <cell r="J40">
            <v>5269623</v>
          </cell>
          <cell r="K40">
            <v>10053504</v>
          </cell>
        </row>
        <row r="41">
          <cell r="A41" t="str">
            <v>10</v>
          </cell>
          <cell r="B41" t="str">
            <v>Residential Flats</v>
          </cell>
          <cell r="C41">
            <v>2718908.83</v>
          </cell>
          <cell r="D41">
            <v>6568241.459999999</v>
          </cell>
          <cell r="F41">
            <v>9287150.2899999991</v>
          </cell>
          <cell r="G41">
            <v>986773</v>
          </cell>
          <cell r="H41">
            <v>0</v>
          </cell>
          <cell r="I41">
            <v>333141</v>
          </cell>
          <cell r="J41">
            <v>1319914</v>
          </cell>
          <cell r="K41">
            <v>7967236.2899999991</v>
          </cell>
        </row>
        <row r="42">
          <cell r="A42" t="str">
            <v>11</v>
          </cell>
          <cell r="B42" t="str">
            <v>Bombay Premises</v>
          </cell>
          <cell r="D42">
            <v>875646</v>
          </cell>
          <cell r="F42">
            <v>875646</v>
          </cell>
          <cell r="I42">
            <v>7077</v>
          </cell>
          <cell r="J42">
            <v>7077</v>
          </cell>
          <cell r="K42">
            <v>868569</v>
          </cell>
        </row>
        <row r="43">
          <cell r="A43" t="str">
            <v>12</v>
          </cell>
          <cell r="B43" t="str">
            <v>Revaluation - residential flats</v>
          </cell>
          <cell r="C43">
            <v>5859722</v>
          </cell>
          <cell r="D43">
            <v>0</v>
          </cell>
          <cell r="F43">
            <v>5859722</v>
          </cell>
          <cell r="G43">
            <v>835743</v>
          </cell>
          <cell r="H43">
            <v>0</v>
          </cell>
          <cell r="I43">
            <v>251199</v>
          </cell>
          <cell r="J43">
            <v>1086942</v>
          </cell>
          <cell r="K43">
            <v>4772780</v>
          </cell>
        </row>
        <row r="44">
          <cell r="A44" t="str">
            <v>13</v>
          </cell>
          <cell r="B44" t="str">
            <v>Wells &amp; Tanks</v>
          </cell>
          <cell r="C44">
            <v>106433</v>
          </cell>
          <cell r="D44">
            <v>0</v>
          </cell>
          <cell r="F44">
            <v>106433</v>
          </cell>
          <cell r="G44">
            <v>81818</v>
          </cell>
          <cell r="H44">
            <v>0</v>
          </cell>
          <cell r="I44">
            <v>2462</v>
          </cell>
          <cell r="J44">
            <v>84280</v>
          </cell>
          <cell r="K44">
            <v>22153</v>
          </cell>
        </row>
        <row r="45">
          <cell r="A45" t="str">
            <v>14</v>
          </cell>
          <cell r="B45" t="str">
            <v>Electrical Installation</v>
          </cell>
          <cell r="C45">
            <v>870048.36</v>
          </cell>
          <cell r="D45">
            <v>235296.00000000012</v>
          </cell>
          <cell r="F45">
            <v>1105344.3600000001</v>
          </cell>
          <cell r="G45">
            <v>647270</v>
          </cell>
          <cell r="H45">
            <v>0</v>
          </cell>
          <cell r="I45">
            <v>49999</v>
          </cell>
          <cell r="J45">
            <v>697269</v>
          </cell>
          <cell r="K45">
            <v>408075.3600000001</v>
          </cell>
        </row>
        <row r="46">
          <cell r="A46" t="str">
            <v>15</v>
          </cell>
          <cell r="B46" t="str">
            <v>Plant &amp; machinery</v>
          </cell>
          <cell r="C46">
            <v>3834791.4</v>
          </cell>
          <cell r="D46">
            <v>278200</v>
          </cell>
          <cell r="F46">
            <v>4112991.4</v>
          </cell>
          <cell r="G46">
            <v>2175249</v>
          </cell>
          <cell r="H46">
            <v>0</v>
          </cell>
          <cell r="I46">
            <v>251791</v>
          </cell>
          <cell r="J46">
            <v>2427040</v>
          </cell>
          <cell r="K46">
            <v>1685951.4</v>
          </cell>
        </row>
        <row r="47">
          <cell r="A47" t="str">
            <v>16</v>
          </cell>
          <cell r="B47" t="str">
            <v>100% depn-Equip</v>
          </cell>
          <cell r="C47">
            <v>2520495.2599999998</v>
          </cell>
          <cell r="D47">
            <v>15306</v>
          </cell>
          <cell r="F47">
            <v>2535801.2599999998</v>
          </cell>
          <cell r="G47">
            <v>526426</v>
          </cell>
          <cell r="H47">
            <v>0</v>
          </cell>
          <cell r="I47">
            <v>279329</v>
          </cell>
          <cell r="J47">
            <v>805755</v>
          </cell>
          <cell r="K47">
            <v>1730046.2599999998</v>
          </cell>
        </row>
        <row r="48">
          <cell r="A48" t="str">
            <v>17</v>
          </cell>
          <cell r="B48" t="str">
            <v>Generator</v>
          </cell>
          <cell r="C48">
            <v>2584899.21</v>
          </cell>
          <cell r="D48">
            <v>0</v>
          </cell>
          <cell r="F48">
            <v>2584899.21</v>
          </cell>
          <cell r="G48">
            <v>613381</v>
          </cell>
          <cell r="H48">
            <v>0</v>
          </cell>
          <cell r="I48">
            <v>274238</v>
          </cell>
          <cell r="J48">
            <v>887619</v>
          </cell>
          <cell r="K48">
            <v>1697280.21</v>
          </cell>
        </row>
        <row r="49">
          <cell r="A49" t="str">
            <v>18</v>
          </cell>
          <cell r="B49" t="str">
            <v>Computers</v>
          </cell>
          <cell r="C49">
            <v>22356</v>
          </cell>
          <cell r="D49">
            <v>115000</v>
          </cell>
          <cell r="F49">
            <v>137356</v>
          </cell>
          <cell r="G49">
            <v>17527</v>
          </cell>
          <cell r="H49">
            <v>0</v>
          </cell>
          <cell r="I49">
            <v>44151</v>
          </cell>
          <cell r="J49">
            <v>61678</v>
          </cell>
          <cell r="K49">
            <v>75678</v>
          </cell>
        </row>
        <row r="50">
          <cell r="A50" t="str">
            <v>19</v>
          </cell>
          <cell r="B50" t="str">
            <v>Furniture &amp; fixtures</v>
          </cell>
          <cell r="C50">
            <v>1952272.27</v>
          </cell>
          <cell r="D50">
            <v>114753.19999999995</v>
          </cell>
          <cell r="F50">
            <v>2067025.47</v>
          </cell>
          <cell r="G50">
            <v>779893</v>
          </cell>
          <cell r="H50">
            <v>0</v>
          </cell>
          <cell r="I50">
            <v>221076</v>
          </cell>
          <cell r="J50">
            <v>1000969</v>
          </cell>
          <cell r="K50">
            <v>1066056.47</v>
          </cell>
        </row>
        <row r="51">
          <cell r="A51" t="str">
            <v>20</v>
          </cell>
          <cell r="B51" t="str">
            <v>Laboratory Equipment</v>
          </cell>
          <cell r="C51">
            <v>1196180.22</v>
          </cell>
          <cell r="D51">
            <v>3681291</v>
          </cell>
          <cell r="E51">
            <v>1789</v>
          </cell>
          <cell r="F51">
            <v>4875682.42</v>
          </cell>
          <cell r="G51">
            <v>389896</v>
          </cell>
          <cell r="H51">
            <v>41</v>
          </cell>
          <cell r="I51">
            <v>234593</v>
          </cell>
          <cell r="J51">
            <v>624448</v>
          </cell>
          <cell r="K51">
            <v>4251234.42</v>
          </cell>
        </row>
        <row r="52">
          <cell r="A52" t="str">
            <v>21</v>
          </cell>
          <cell r="B52" t="str">
            <v>Office Equipment</v>
          </cell>
          <cell r="C52">
            <v>803545.8</v>
          </cell>
          <cell r="D52">
            <v>0</v>
          </cell>
          <cell r="F52">
            <v>803545.8</v>
          </cell>
          <cell r="G52">
            <v>315028</v>
          </cell>
          <cell r="H52">
            <v>0</v>
          </cell>
          <cell r="I52">
            <v>67953</v>
          </cell>
          <cell r="J52">
            <v>382981</v>
          </cell>
          <cell r="K52">
            <v>420564.80000000005</v>
          </cell>
        </row>
        <row r="53">
          <cell r="A53" t="str">
            <v>22</v>
          </cell>
          <cell r="B53" t="str">
            <v>Other Equipment</v>
          </cell>
          <cell r="C53">
            <v>43939.35</v>
          </cell>
          <cell r="D53">
            <v>109360</v>
          </cell>
          <cell r="F53">
            <v>153299.35</v>
          </cell>
          <cell r="G53">
            <v>23423</v>
          </cell>
          <cell r="H53">
            <v>0</v>
          </cell>
          <cell r="I53">
            <v>9486</v>
          </cell>
          <cell r="J53">
            <v>32909</v>
          </cell>
          <cell r="K53">
            <v>120390.35</v>
          </cell>
        </row>
        <row r="54">
          <cell r="A54" t="str">
            <v>23</v>
          </cell>
          <cell r="B54" t="str">
            <v>Air Conditioners</v>
          </cell>
          <cell r="C54">
            <v>1012546</v>
          </cell>
          <cell r="D54">
            <v>381004</v>
          </cell>
          <cell r="F54">
            <v>1393550</v>
          </cell>
          <cell r="G54">
            <v>463475</v>
          </cell>
          <cell r="H54">
            <v>0</v>
          </cell>
          <cell r="I54">
            <v>80877</v>
          </cell>
          <cell r="J54">
            <v>544352</v>
          </cell>
          <cell r="K54">
            <v>849198</v>
          </cell>
        </row>
        <row r="55">
          <cell r="A55" t="str">
            <v>24</v>
          </cell>
          <cell r="B55" t="str">
            <v>Vehicles</v>
          </cell>
          <cell r="C55">
            <v>1652981.06</v>
          </cell>
          <cell r="D55">
            <v>701354</v>
          </cell>
          <cell r="F55">
            <v>2354335.06</v>
          </cell>
          <cell r="G55">
            <v>479520</v>
          </cell>
          <cell r="I55">
            <v>364004</v>
          </cell>
          <cell r="J55">
            <v>843524</v>
          </cell>
          <cell r="K55">
            <v>1510811.06</v>
          </cell>
        </row>
        <row r="56">
          <cell r="A56" t="str">
            <v>25</v>
          </cell>
          <cell r="B56" t="str">
            <v>R &amp; D equipments</v>
          </cell>
          <cell r="C56">
            <v>13996906.99</v>
          </cell>
          <cell r="D56">
            <v>1358972.1600000001</v>
          </cell>
          <cell r="F56">
            <v>15355879.15</v>
          </cell>
          <cell r="G56">
            <v>5254513</v>
          </cell>
          <cell r="H56">
            <v>0</v>
          </cell>
          <cell r="I56">
            <v>1338096</v>
          </cell>
          <cell r="J56">
            <v>6592609</v>
          </cell>
          <cell r="K56">
            <v>8763270.1500000004</v>
          </cell>
        </row>
        <row r="57">
          <cell r="A57" t="str">
            <v>=</v>
          </cell>
          <cell r="B57" t="str">
            <v>=</v>
          </cell>
          <cell r="C57" t="str">
            <v>=</v>
          </cell>
          <cell r="D57" t="str">
            <v>=</v>
          </cell>
          <cell r="E57" t="str">
            <v>=</v>
          </cell>
          <cell r="F57" t="str">
            <v>=</v>
          </cell>
          <cell r="G57" t="str">
            <v>=</v>
          </cell>
          <cell r="H57" t="str">
            <v>=</v>
          </cell>
          <cell r="I57" t="str">
            <v>=</v>
          </cell>
          <cell r="J57" t="str">
            <v>=</v>
          </cell>
          <cell r="K57" t="str">
            <v>=</v>
          </cell>
        </row>
        <row r="58">
          <cell r="B58" t="str">
            <v>TOTAL</v>
          </cell>
          <cell r="C58">
            <v>81923420.079999983</v>
          </cell>
          <cell r="D58">
            <v>14434423.82</v>
          </cell>
          <cell r="E58">
            <v>1462195</v>
          </cell>
          <cell r="F58">
            <v>94895649.099999994</v>
          </cell>
          <cell r="G58">
            <v>22725220</v>
          </cell>
          <cell r="H58">
            <v>41</v>
          </cell>
          <cell r="I58">
            <v>5607850</v>
          </cell>
          <cell r="J58">
            <v>28333029</v>
          </cell>
          <cell r="K58">
            <v>66562620.100000001</v>
          </cell>
        </row>
        <row r="59">
          <cell r="A59" t="str">
            <v>=</v>
          </cell>
          <cell r="B59" t="str">
            <v>=</v>
          </cell>
          <cell r="C59" t="str">
            <v>=</v>
          </cell>
          <cell r="D59" t="str">
            <v>=</v>
          </cell>
          <cell r="E59" t="str">
            <v>=</v>
          </cell>
          <cell r="F59" t="str">
            <v>=</v>
          </cell>
          <cell r="G59" t="str">
            <v>=</v>
          </cell>
          <cell r="H59" t="str">
            <v>=</v>
          </cell>
          <cell r="I59" t="str">
            <v>=</v>
          </cell>
          <cell r="J59" t="str">
            <v>=</v>
          </cell>
          <cell r="K59" t="str">
            <v>=</v>
          </cell>
        </row>
      </sheetData>
      <sheetData sheetId="1">
        <row r="2">
          <cell r="A2" t="str">
            <v>SCHEDULE:5</v>
          </cell>
        </row>
      </sheetData>
      <sheetData sheetId="2">
        <row r="2">
          <cell r="A2" t="str">
            <v>SCHEDULE:5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Purchase Order"/>
      <sheetName val="Bangalore"/>
      <sheetName val="Coimbatore"/>
      <sheetName val="Macros"/>
      <sheetName val="ATW"/>
      <sheetName val="Lock"/>
      <sheetName val="Intl Data Table"/>
      <sheetName val="TemplateInformation"/>
      <sheetName val="Purchase Order"/>
      <sheetName val="RMMHOB"/>
      <sheetName val="RMNMHOB"/>
      <sheetName val="RMMKH"/>
      <sheetName val="RMNMKH"/>
      <sheetName val="RMMD"/>
      <sheetName val="RMNMD"/>
      <sheetName val="RM CRG"/>
      <sheetName val="LIAB"/>
      <sheetName val="Raw spens"/>
      <sheetName val="BS Sch"/>
      <sheetName val="CRITERIA1"/>
      <sheetName val="table"/>
      <sheetName val="Sheet2"/>
      <sheetName val="Jul 96 Worksheet"/>
      <sheetName val="Balance Sheet "/>
      <sheetName val="TB MAR2004"/>
      <sheetName val="pack pnl-99"/>
      <sheetName val="masters"/>
      <sheetName val="tb based schedule"/>
      <sheetName val="Computation"/>
      <sheetName val="School I _ E "/>
      <sheetName val="Actual Input"/>
      <sheetName val="PECVD"/>
      <sheetName val="Bus Mgmt"/>
      <sheetName val="commit"/>
      <sheetName val="Disruptive "/>
      <sheetName val="ELK"/>
      <sheetName val="ECURE"/>
      <sheetName val="HDP"/>
      <sheetName val="HQ"/>
      <sheetName val="LowK"/>
      <sheetName val="Module"/>
      <sheetName val="Ops"/>
      <sheetName val="Support"/>
      <sheetName val="TPS"/>
      <sheetName val="Cover"/>
      <sheetName val="CCA"/>
      <sheetName val="BRP&amp;L"/>
      <sheetName val="Consolidated TB"/>
      <sheetName val="Schedules"/>
      <sheetName val="Tools Rev"/>
      <sheetName val="Purchase%20Order.XLS"/>
      <sheetName val="URVE Trend"/>
      <sheetName val="MTS Trend"/>
      <sheetName val="AutoOpen_Stub_Data"/>
      <sheetName val="Customize_Your_Purchase_Order"/>
      <sheetName val="Intl_Data_Table"/>
      <sheetName val="TB_MAR2004"/>
      <sheetName val="Balance_Sheet_"/>
      <sheetName val="lov-COAct"/>
      <sheetName val="lov-cspl"/>
      <sheetName val="Sheet1"/>
      <sheetName val="Rates"/>
      <sheetName val="Groupings 2004"/>
      <sheetName val="Inputs"/>
      <sheetName val="April'00"/>
      <sheetName val="BS Schedules"/>
      <sheetName val="Master Data (2)"/>
      <sheetName val="trial (2)"/>
      <sheetName val="NOTES"/>
      <sheetName val="EXPENSES"/>
      <sheetName val="CF"/>
      <sheetName val="TRIAL BALANCE"/>
      <sheetName val="Loan Amortization Schedule"/>
      <sheetName val="pukhraj (HUF)"/>
      <sheetName val="Sheet5"/>
      <sheetName val="97-98"/>
      <sheetName val="ExtCur"/>
      <sheetName val="Master"/>
      <sheetName val="TB"/>
      <sheetName val="Purchase_Order"/>
      <sheetName val="AutoOpen_Stub_Data1"/>
      <sheetName val="Customize_Your_Purchase_Order1"/>
      <sheetName val="Intl_Data_Table1"/>
      <sheetName val="Purchase_Order1"/>
      <sheetName val="AutoOpen_Stub_Data2"/>
      <sheetName val="Customize_Your_Purchase_Order2"/>
      <sheetName val="Intl_Data_Table2"/>
      <sheetName val="Purchase_Order2"/>
      <sheetName val="BS_Sch"/>
      <sheetName val="Tools_Rev"/>
      <sheetName val="Jul_96_Worksheet"/>
      <sheetName val="pack_pnl-99"/>
      <sheetName val="tb_based_schedule"/>
      <sheetName val="Groupings_2004"/>
      <sheetName val="School_I___E_"/>
      <sheetName val="Actual_Input"/>
      <sheetName val="Bus_Mgmt"/>
      <sheetName val="Disruptive_"/>
      <sheetName val="Dates"/>
      <sheetName val="Ref Category"/>
      <sheetName val="Ref Employee"/>
      <sheetName val="Ref Entity Code"/>
      <sheetName val="BS-203"/>
      <sheetName val="DRI RELAY J"/>
      <sheetName val="Income Statement"/>
      <sheetName val="Loan_Amortization_Schedule"/>
      <sheetName val="RM_CRG"/>
      <sheetName val="Raw_spens"/>
      <sheetName val="pukhraj_(HUF)"/>
      <sheetName val="Consolidated_TB"/>
      <sheetName val="Purchase%20Order_XLS"/>
      <sheetName val="URVE_Trend"/>
      <sheetName val="MTS_Trend"/>
      <sheetName val="BS_Schedules"/>
      <sheetName val="Master_Data_(2)"/>
      <sheetName val="trial_(2)"/>
      <sheetName val="Ref_Category"/>
      <sheetName val="Ref_Employee"/>
      <sheetName val="Ref_Entity_Code"/>
      <sheetName val="AutoOpen_Stub_Data3"/>
      <sheetName val="Customize_Your_Purchase_Order3"/>
      <sheetName val="Intl_Data_Table3"/>
      <sheetName val="Purchase_Order3"/>
      <sheetName val="BS_Sch1"/>
      <sheetName val="Balance_Sheet_1"/>
      <sheetName val="TB_MAR20041"/>
      <sheetName val="Tools_Rev1"/>
      <sheetName val="Jul_96_Worksheet1"/>
      <sheetName val="pack_pnl-991"/>
      <sheetName val="tb_based_schedule1"/>
      <sheetName val="Groupings_20041"/>
      <sheetName val="School_I___E_1"/>
      <sheetName val="Actual_Input1"/>
      <sheetName val="Bus_Mgmt1"/>
      <sheetName val="Disruptive_1"/>
      <sheetName val="Model (Telecorp)"/>
      <sheetName val="Model_(Telecorp)"/>
      <sheetName val="Model_(Telecorp)1"/>
      <sheetName val="BS_Schedules1"/>
      <sheetName val="Master_Data_(2)1"/>
      <sheetName val="trial_(2)1"/>
      <sheetName val="Balance_Sheet_2"/>
      <sheetName val="TB_MAR20042"/>
      <sheetName val="Tools_Rev2"/>
      <sheetName val="Jul_96_Worksheet2"/>
      <sheetName val="pack_pnl-992"/>
      <sheetName val="tb_based_schedule2"/>
      <sheetName val="Groupings_20042"/>
      <sheetName val="Model_(Telecorp)2"/>
      <sheetName val="BS_Sch2"/>
      <sheetName val="School_I___E_2"/>
      <sheetName val="Actual_Input2"/>
      <sheetName val="Bus_Mgmt2"/>
      <sheetName val="Disruptive_2"/>
      <sheetName val="BS_Schedules2"/>
      <sheetName val="Master_Data_(2)2"/>
      <sheetName val="trial_(2)2"/>
      <sheetName val="Balance_Sheet_3"/>
      <sheetName val="TB_MAR20043"/>
      <sheetName val="Tools_Rev3"/>
      <sheetName val="Jul_96_Worksheet3"/>
      <sheetName val="pack_pnl-993"/>
      <sheetName val="tb_based_schedule3"/>
      <sheetName val="Groupings_20043"/>
      <sheetName val="Model_(Telecorp)3"/>
      <sheetName val="BS_Sch3"/>
      <sheetName val="School_I___E_3"/>
      <sheetName val="Actual_Input3"/>
      <sheetName val="Bus_Mgmt3"/>
      <sheetName val="Disruptive_3"/>
      <sheetName val="BS_Schedules3"/>
      <sheetName val="Master_Data_(2)3"/>
      <sheetName val="trial_(2)3"/>
      <sheetName val="CB Dump"/>
      <sheetName val="BSMasters"/>
      <sheetName val="1560 Details"/>
      <sheetName val="New Fixed Asset Status"/>
      <sheetName val="Paticia's DayNine Workday Calc"/>
      <sheetName val="Capital Expenses Summary"/>
      <sheetName val="Pivots"/>
      <sheetName val="Summary_Fixed _Assets_230699"/>
      <sheetName val="PickList"/>
      <sheetName val="AG00060"/>
      <sheetName val="WORKING"/>
      <sheetName val="CB_Dump"/>
      <sheetName val="Data"/>
      <sheetName val="Capx Summary in Yen"/>
      <sheetName val="AutoOpen_Stub_Data4"/>
      <sheetName val="Customize_Your_Purchase_Order4"/>
      <sheetName val="Intl_Data_Table4"/>
      <sheetName val="Balance_Sheet_4"/>
      <sheetName val="Tools_Rev4"/>
      <sheetName val="TB_MAR20044"/>
      <sheetName val="pack_pnl-994"/>
      <sheetName val="tb_based_schedule4"/>
      <sheetName val="Jul_96_Worksheet4"/>
      <sheetName val="Purchase_Order4"/>
      <sheetName val="Groupings_20044"/>
      <sheetName val="Model_(Telecorp)4"/>
      <sheetName val="BS_Sch4"/>
      <sheetName val="School_I___E_4"/>
      <sheetName val="Actual_Input4"/>
      <sheetName val="Bus_Mgmt4"/>
      <sheetName val="Disruptive_4"/>
      <sheetName val="BS_Schedules4"/>
      <sheetName val="Master_Data_(2)4"/>
      <sheetName val="trial_(2)4"/>
      <sheetName val="Raw_spens1"/>
      <sheetName val="Summary_Fixed__Assets_230699"/>
      <sheetName val="Capx_Summary_in_Yen"/>
      <sheetName val="Payroll"/>
      <sheetName val="Fed Sch M-1 summary"/>
      <sheetName val="URVE_Trend1"/>
      <sheetName val="MTS_Trend1"/>
      <sheetName val="CB_Dump1"/>
      <sheetName val="RM_CRG1"/>
      <sheetName val=""/>
      <sheetName val="Cost Centre"/>
      <sheetName val="Dep as per Tax"/>
      <sheetName val="CAP RATE 3.31"/>
      <sheetName val="groupingLookup"/>
      <sheetName val="pukhraj_(HUF)1"/>
      <sheetName val="AutoOpen_Stub_Data5"/>
      <sheetName val="Customize_Your_Purchase_Order5"/>
      <sheetName val="Intl_Data_Table5"/>
      <sheetName val="Purchase_Order5"/>
      <sheetName val="Raw_spens2"/>
      <sheetName val="pukhraj_(HUF)2"/>
      <sheetName val="AutoOpen_Stub_Data6"/>
      <sheetName val="Customize_Your_Purchase_Order6"/>
      <sheetName val="Intl_Data_Table6"/>
      <sheetName val="Purchase_Order6"/>
      <sheetName val="Raw_spens3"/>
      <sheetName val="pukhraj_(HUF)3"/>
      <sheetName val="RM_CRG2"/>
      <sheetName val="Balance_Sheet_5"/>
      <sheetName val="Tools_Rev5"/>
      <sheetName val="TB_MAR20045"/>
      <sheetName val="Jul_96_Worksheet5"/>
      <sheetName val="pack_pnl-995"/>
      <sheetName val="tb_based_schedule5"/>
      <sheetName val="Groupings_20045"/>
      <sheetName val="Model_(Telecorp)5"/>
      <sheetName val="BS_Sch5"/>
      <sheetName val="School_I___E_5"/>
      <sheetName val="Actual_Input5"/>
      <sheetName val="Bus_Mgmt5"/>
      <sheetName val="Disruptive_5"/>
      <sheetName val="BS_Schedules5"/>
      <sheetName val="Master_Data_(2)5"/>
      <sheetName val="trial_(2)5"/>
      <sheetName val="URVE_Trend2"/>
      <sheetName val="MTS_Trend2"/>
      <sheetName val="CB_Dump2"/>
      <sheetName val="Balance_Sheet_6"/>
      <sheetName val="Tools_Rev6"/>
      <sheetName val="TB_MAR20046"/>
      <sheetName val="Jul_96_Worksheet6"/>
      <sheetName val="pack_pnl-996"/>
      <sheetName val="tb_based_schedule6"/>
      <sheetName val="Groupings_20046"/>
      <sheetName val="Model_(Telecorp)6"/>
      <sheetName val="BS_Sch6"/>
      <sheetName val="School_I___E_6"/>
      <sheetName val="Actual_Input6"/>
      <sheetName val="Bus_Mgmt6"/>
      <sheetName val="Disruptive_6"/>
      <sheetName val="BS_Schedules6"/>
      <sheetName val="Master_Data_(2)6"/>
      <sheetName val="trial_(2)6"/>
      <sheetName val="URVE_Trend3"/>
      <sheetName val="MTS_Trend3"/>
      <sheetName val="CB_Dump3"/>
      <sheetName val="RM_CRG3"/>
      <sheetName val="Service Function"/>
      <sheetName val="FUNDFLOW"/>
      <sheetName val="????(?????)"/>
      <sheetName val="June 2000"/>
      <sheetName val="Consolidated_TB1"/>
      <sheetName val="Purchase%20Order_XLS1"/>
      <sheetName val="Summary_Fixed__Assets_2306991"/>
      <sheetName val="Capx_Summary_in_Yen1"/>
      <sheetName val="Fed_Sch_M-1_summary"/>
      <sheetName val="Cost_Centre"/>
      <sheetName val="1999 &amp; 2000 by month"/>
      <sheetName val="BS"/>
      <sheetName val="BS before PMO"/>
      <sheetName val="Breadown-Tham khao"/>
      <sheetName val="vb 9&amp;10"/>
      <sheetName val="drop"/>
      <sheetName val="Month -Product sales comparison"/>
      <sheetName val="CapEx"/>
      <sheetName val="C O A"/>
      <sheetName val="FPS"/>
      <sheetName val="CC"/>
      <sheetName val="cashflow"/>
      <sheetName val="Loan_Amortization_Schedule1"/>
      <sheetName val="Lookup-Validation"/>
      <sheetName val="Validation"/>
      <sheetName val="Mgmt,Fin,HR,MIS, Mktg"/>
      <sheetName val="NC"/>
      <sheetName val="DLC lookups"/>
      <sheetName val="Summary"/>
    </sheetNames>
    <sheetDataSet>
      <sheetData sheetId="0">
        <row r="23">
          <cell r="H23" t="str">
            <v>Credit Card #1</v>
          </cell>
        </row>
      </sheetData>
      <sheetData sheetId="1" refreshError="1">
        <row r="23">
          <cell r="H23" t="str">
            <v>Credit Card #1</v>
          </cell>
        </row>
        <row r="24">
          <cell r="H24" t="str">
            <v>Credit Card #2</v>
          </cell>
        </row>
        <row r="25">
          <cell r="H25" t="str">
            <v>Credit Card #3</v>
          </cell>
        </row>
      </sheetData>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ow r="23">
          <cell r="H23" t="str">
            <v>Credit Card #1</v>
          </cell>
        </row>
      </sheetData>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ow r="23">
          <cell r="H23" t="str">
            <v>Credit Card #1</v>
          </cell>
        </row>
      </sheetData>
      <sheetData sheetId="107">
        <row r="23">
          <cell r="H23" t="str">
            <v>Credit Card #1</v>
          </cell>
        </row>
      </sheetData>
      <sheetData sheetId="108">
        <row r="23">
          <cell r="H23" t="str">
            <v>Credit Card #1</v>
          </cell>
        </row>
      </sheetData>
      <sheetData sheetId="109">
        <row r="23">
          <cell r="H23" t="str">
            <v>Credit Card #1</v>
          </cell>
        </row>
      </sheetData>
      <sheetData sheetId="110">
        <row r="23">
          <cell r="H23" t="str">
            <v>Credit Card #1</v>
          </cell>
        </row>
      </sheetData>
      <sheetData sheetId="111">
        <row r="23">
          <cell r="H23" t="str">
            <v>Credit Card #1</v>
          </cell>
        </row>
      </sheetData>
      <sheetData sheetId="112">
        <row r="23">
          <cell r="H23" t="str">
            <v>Credit Card #1</v>
          </cell>
        </row>
      </sheetData>
      <sheetData sheetId="113">
        <row r="23">
          <cell r="H23" t="str">
            <v>Credit Card #1</v>
          </cell>
        </row>
      </sheetData>
      <sheetData sheetId="114">
        <row r="23">
          <cell r="H23" t="str">
            <v>Credit Card #1</v>
          </cell>
        </row>
      </sheetData>
      <sheetData sheetId="115">
        <row r="23">
          <cell r="H23" t="str">
            <v>Credit Card #1</v>
          </cell>
        </row>
      </sheetData>
      <sheetData sheetId="116">
        <row r="23">
          <cell r="H23" t="str">
            <v>Credit Card #1</v>
          </cell>
        </row>
      </sheetData>
      <sheetData sheetId="117">
        <row r="23">
          <cell r="H23" t="str">
            <v>Credit Card #1</v>
          </cell>
        </row>
      </sheetData>
      <sheetData sheetId="118">
        <row r="23">
          <cell r="H23" t="str">
            <v>Credit Card #1</v>
          </cell>
        </row>
      </sheetData>
      <sheetData sheetId="119">
        <row r="23">
          <cell r="H23" t="str">
            <v>Credit Card #1</v>
          </cell>
        </row>
      </sheetData>
      <sheetData sheetId="120" refreshError="1"/>
      <sheetData sheetId="121" refreshError="1"/>
      <sheetData sheetId="122" refreshError="1"/>
      <sheetData sheetId="123" refreshError="1"/>
      <sheetData sheetId="124" refreshError="1"/>
      <sheetData sheetId="125" refreshError="1"/>
      <sheetData sheetId="126" refreshError="1"/>
      <sheetData sheetId="127">
        <row r="23">
          <cell r="H23" t="str">
            <v>Credit Card #1</v>
          </cell>
        </row>
      </sheetData>
      <sheetData sheetId="128">
        <row r="23">
          <cell r="H23" t="str">
            <v>Credit Card #1</v>
          </cell>
        </row>
      </sheetData>
      <sheetData sheetId="129">
        <row r="23">
          <cell r="H23" t="str">
            <v>Credit Card #1</v>
          </cell>
        </row>
      </sheetData>
      <sheetData sheetId="130">
        <row r="23">
          <cell r="H23" t="str">
            <v>Credit Card #1</v>
          </cell>
        </row>
      </sheetData>
      <sheetData sheetId="131">
        <row r="23">
          <cell r="H23" t="str">
            <v>Credit Card #1</v>
          </cell>
        </row>
      </sheetData>
      <sheetData sheetId="132">
        <row r="23">
          <cell r="H23" t="str">
            <v>Credit Card #1</v>
          </cell>
        </row>
      </sheetData>
      <sheetData sheetId="133">
        <row r="23">
          <cell r="H23" t="str">
            <v>Credit Card #1</v>
          </cell>
        </row>
      </sheetData>
      <sheetData sheetId="134">
        <row r="23">
          <cell r="H23" t="str">
            <v>Credit Card #1</v>
          </cell>
        </row>
      </sheetData>
      <sheetData sheetId="135">
        <row r="23">
          <cell r="H23" t="str">
            <v>Credit Card #1</v>
          </cell>
        </row>
      </sheetData>
      <sheetData sheetId="136">
        <row r="23">
          <cell r="H23" t="str">
            <v>Credit Card #1</v>
          </cell>
        </row>
      </sheetData>
      <sheetData sheetId="137">
        <row r="23">
          <cell r="H23" t="str">
            <v>Credit Card #1</v>
          </cell>
        </row>
      </sheetData>
      <sheetData sheetId="138">
        <row r="23">
          <cell r="H23" t="str">
            <v>Credit Card #1</v>
          </cell>
        </row>
      </sheetData>
      <sheetData sheetId="139">
        <row r="23">
          <cell r="H23" t="str">
            <v>Credit Card #1</v>
          </cell>
        </row>
      </sheetData>
      <sheetData sheetId="140">
        <row r="23">
          <cell r="H23" t="str">
            <v>Credit Card #1</v>
          </cell>
        </row>
      </sheetData>
      <sheetData sheetId="141">
        <row r="23">
          <cell r="H23" t="str">
            <v>Credit Card #1</v>
          </cell>
        </row>
      </sheetData>
      <sheetData sheetId="142">
        <row r="23">
          <cell r="H23" t="str">
            <v>Credit Card #1</v>
          </cell>
        </row>
      </sheetData>
      <sheetData sheetId="143">
        <row r="23">
          <cell r="H23" t="str">
            <v>Credit Card #1</v>
          </cell>
        </row>
      </sheetData>
      <sheetData sheetId="144">
        <row r="23">
          <cell r="H23" t="str">
            <v>Credit Card #1</v>
          </cell>
        </row>
      </sheetData>
      <sheetData sheetId="145">
        <row r="23">
          <cell r="H23" t="str">
            <v>Credit Card #1</v>
          </cell>
        </row>
      </sheetData>
      <sheetData sheetId="146">
        <row r="23">
          <cell r="H23" t="str">
            <v>Credit Card #1</v>
          </cell>
        </row>
      </sheetData>
      <sheetData sheetId="147">
        <row r="23">
          <cell r="H23" t="str">
            <v>Credit Card #1</v>
          </cell>
        </row>
      </sheetData>
      <sheetData sheetId="148">
        <row r="23">
          <cell r="H23" t="str">
            <v>Credit Card #1</v>
          </cell>
        </row>
      </sheetData>
      <sheetData sheetId="149">
        <row r="23">
          <cell r="H23" t="str">
            <v>Credit Card #1</v>
          </cell>
        </row>
      </sheetData>
      <sheetData sheetId="150">
        <row r="23">
          <cell r="H23" t="str">
            <v>Credit Card #1</v>
          </cell>
        </row>
      </sheetData>
      <sheetData sheetId="151">
        <row r="23">
          <cell r="H23" t="str">
            <v>Credit Card #1</v>
          </cell>
        </row>
      </sheetData>
      <sheetData sheetId="152" refreshError="1"/>
      <sheetData sheetId="153" refreshError="1"/>
      <sheetData sheetId="154" refreshError="1"/>
      <sheetData sheetId="155">
        <row r="23">
          <cell r="H23" t="str">
            <v>Credit Card #1</v>
          </cell>
        </row>
      </sheetData>
      <sheetData sheetId="156">
        <row r="23">
          <cell r="H23" t="str">
            <v>Credit Card #1</v>
          </cell>
        </row>
      </sheetData>
      <sheetData sheetId="157">
        <row r="23">
          <cell r="H23" t="str">
            <v>Credit Card #1</v>
          </cell>
        </row>
      </sheetData>
      <sheetData sheetId="158">
        <row r="23">
          <cell r="H23" t="str">
            <v>Credit Card #1</v>
          </cell>
        </row>
      </sheetData>
      <sheetData sheetId="159">
        <row r="23">
          <cell r="H23" t="str">
            <v>Credit Card #1</v>
          </cell>
        </row>
      </sheetData>
      <sheetData sheetId="160">
        <row r="23">
          <cell r="H23" t="str">
            <v>Credit Card #1</v>
          </cell>
        </row>
      </sheetData>
      <sheetData sheetId="161">
        <row r="23">
          <cell r="H23" t="str">
            <v>Credit Card #1</v>
          </cell>
        </row>
      </sheetData>
      <sheetData sheetId="162">
        <row r="23">
          <cell r="H23" t="str">
            <v>Credit Card #1</v>
          </cell>
        </row>
      </sheetData>
      <sheetData sheetId="163">
        <row r="23">
          <cell r="H23" t="str">
            <v>Credit Card #1</v>
          </cell>
        </row>
      </sheetData>
      <sheetData sheetId="164">
        <row r="23">
          <cell r="H23" t="str">
            <v>Credit Card #1</v>
          </cell>
        </row>
      </sheetData>
      <sheetData sheetId="165">
        <row r="23">
          <cell r="H23" t="str">
            <v>Credit Card #1</v>
          </cell>
        </row>
      </sheetData>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ow r="23">
          <cell r="H23" t="str">
            <v>Credit Card #1</v>
          </cell>
        </row>
      </sheetData>
      <sheetData sheetId="184">
        <row r="23">
          <cell r="H23" t="str">
            <v>Credit Card #1</v>
          </cell>
        </row>
      </sheetData>
      <sheetData sheetId="185">
        <row r="23">
          <cell r="H23" t="str">
            <v>Credit Card #1</v>
          </cell>
        </row>
      </sheetData>
      <sheetData sheetId="186" refreshError="1"/>
      <sheetData sheetId="187" refreshError="1"/>
      <sheetData sheetId="188">
        <row r="23">
          <cell r="H23" t="str">
            <v>Credit Card #1</v>
          </cell>
        </row>
      </sheetData>
      <sheetData sheetId="189">
        <row r="23">
          <cell r="H23" t="str">
            <v>Credit Card #1</v>
          </cell>
        </row>
      </sheetData>
      <sheetData sheetId="190">
        <row r="23">
          <cell r="H23" t="str">
            <v>Credit Card #1</v>
          </cell>
        </row>
      </sheetData>
      <sheetData sheetId="191">
        <row r="23">
          <cell r="H23" t="str">
            <v>Credit Card #1</v>
          </cell>
        </row>
      </sheetData>
      <sheetData sheetId="192">
        <row r="23">
          <cell r="H23" t="str">
            <v>Credit Card #1</v>
          </cell>
        </row>
      </sheetData>
      <sheetData sheetId="193">
        <row r="23">
          <cell r="H23" t="str">
            <v>Credit Card #1</v>
          </cell>
        </row>
      </sheetData>
      <sheetData sheetId="194">
        <row r="23">
          <cell r="H23" t="str">
            <v>Credit Card #1</v>
          </cell>
        </row>
      </sheetData>
      <sheetData sheetId="195">
        <row r="23">
          <cell r="H23" t="str">
            <v>Credit Card #1</v>
          </cell>
        </row>
      </sheetData>
      <sheetData sheetId="196">
        <row r="23">
          <cell r="H23" t="str">
            <v>Credit Card #1</v>
          </cell>
        </row>
      </sheetData>
      <sheetData sheetId="197">
        <row r="23">
          <cell r="H23" t="str">
            <v>Credit Card #1</v>
          </cell>
        </row>
      </sheetData>
      <sheetData sheetId="198">
        <row r="23">
          <cell r="H23" t="str">
            <v>Credit Card #1</v>
          </cell>
        </row>
      </sheetData>
      <sheetData sheetId="199">
        <row r="23">
          <cell r="H23" t="str">
            <v>Credit Card #1</v>
          </cell>
        </row>
      </sheetData>
      <sheetData sheetId="200">
        <row r="23">
          <cell r="H23" t="str">
            <v>Credit Card #1</v>
          </cell>
        </row>
      </sheetData>
      <sheetData sheetId="201">
        <row r="23">
          <cell r="H23" t="str">
            <v>Credit Card #1</v>
          </cell>
        </row>
      </sheetData>
      <sheetData sheetId="202">
        <row r="23">
          <cell r="H23" t="str">
            <v>Credit Card #1</v>
          </cell>
        </row>
      </sheetData>
      <sheetData sheetId="203">
        <row r="23">
          <cell r="H23" t="str">
            <v>Credit Card #1</v>
          </cell>
        </row>
      </sheetData>
      <sheetData sheetId="204">
        <row r="23">
          <cell r="H23" t="str">
            <v>Credit Card #1</v>
          </cell>
        </row>
      </sheetData>
      <sheetData sheetId="205">
        <row r="23">
          <cell r="H23" t="str">
            <v>Credit Card #1</v>
          </cell>
        </row>
      </sheetData>
      <sheetData sheetId="206">
        <row r="23">
          <cell r="H23" t="str">
            <v>Credit Card #1</v>
          </cell>
        </row>
      </sheetData>
      <sheetData sheetId="207">
        <row r="23">
          <cell r="H23" t="str">
            <v>Credit Card #1</v>
          </cell>
        </row>
      </sheetData>
      <sheetData sheetId="208">
        <row r="23">
          <cell r="H23" t="str">
            <v>Credit Card #1</v>
          </cell>
        </row>
      </sheetData>
      <sheetData sheetId="209">
        <row r="23">
          <cell r="H23" t="str">
            <v>Credit Card #1</v>
          </cell>
        </row>
      </sheetData>
      <sheetData sheetId="210">
        <row r="23">
          <cell r="H23" t="str">
            <v>Credit Card #1</v>
          </cell>
        </row>
      </sheetData>
      <sheetData sheetId="211" refreshError="1"/>
      <sheetData sheetId="212" refreshError="1"/>
      <sheetData sheetId="213">
        <row r="23">
          <cell r="H23" t="str">
            <v>Credit Card #1</v>
          </cell>
        </row>
      </sheetData>
      <sheetData sheetId="214" refreshError="1"/>
      <sheetData sheetId="215" refreshError="1"/>
      <sheetData sheetId="216" refreshError="1"/>
      <sheetData sheetId="217" refreshError="1"/>
      <sheetData sheetId="218" refreshError="1"/>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ow r="23">
          <cell r="H23" t="str">
            <v>Credit Card #1</v>
          </cell>
        </row>
      </sheetData>
      <sheetData sheetId="237">
        <row r="23">
          <cell r="H23" t="str">
            <v>Credit Card #1</v>
          </cell>
        </row>
      </sheetData>
      <sheetData sheetId="238">
        <row r="23">
          <cell r="H23" t="str">
            <v>Credit Card #1</v>
          </cell>
        </row>
      </sheetData>
      <sheetData sheetId="239">
        <row r="23">
          <cell r="H23" t="str">
            <v>Credit Card #1</v>
          </cell>
        </row>
      </sheetData>
      <sheetData sheetId="240">
        <row r="23">
          <cell r="H23" t="str">
            <v>Credit Card #1</v>
          </cell>
        </row>
      </sheetData>
      <sheetData sheetId="241">
        <row r="23">
          <cell r="H23" t="str">
            <v>Credit Card #1</v>
          </cell>
        </row>
      </sheetData>
      <sheetData sheetId="242">
        <row r="23">
          <cell r="H23" t="str">
            <v>Credit Card #1</v>
          </cell>
        </row>
      </sheetData>
      <sheetData sheetId="243"/>
      <sheetData sheetId="244"/>
      <sheetData sheetId="245"/>
      <sheetData sheetId="246" refreshError="1"/>
      <sheetData sheetId="247" refreshError="1"/>
      <sheetData sheetId="248" refreshError="1"/>
      <sheetData sheetId="249"/>
      <sheetData sheetId="250"/>
      <sheetData sheetId="251">
        <row r="23">
          <cell r="H23" t="str">
            <v>Credit Card #1</v>
          </cell>
        </row>
      </sheetData>
      <sheetData sheetId="252">
        <row r="23">
          <cell r="H23" t="str">
            <v>Credit Card #1</v>
          </cell>
        </row>
      </sheetData>
      <sheetData sheetId="253">
        <row r="23">
          <cell r="H23" t="str">
            <v>Credit Card #1</v>
          </cell>
        </row>
      </sheetData>
      <sheetData sheetId="254">
        <row r="23">
          <cell r="H23" t="str">
            <v>Credit Card #1</v>
          </cell>
        </row>
      </sheetData>
      <sheetData sheetId="255">
        <row r="23">
          <cell r="H23" t="str">
            <v>Credit Card #1</v>
          </cell>
        </row>
      </sheetData>
      <sheetData sheetId="256">
        <row r="23">
          <cell r="H23" t="str">
            <v>Credit Card #1</v>
          </cell>
        </row>
      </sheetData>
      <sheetData sheetId="257">
        <row r="23">
          <cell r="H23" t="str">
            <v>Credit Card #1</v>
          </cell>
        </row>
      </sheetData>
      <sheetData sheetId="258">
        <row r="23">
          <cell r="H23" t="str">
            <v>Credit Card #1</v>
          </cell>
        </row>
      </sheetData>
      <sheetData sheetId="259">
        <row r="23">
          <cell r="H23" t="str">
            <v>Credit Card #1</v>
          </cell>
        </row>
      </sheetData>
      <sheetData sheetId="260">
        <row r="23">
          <cell r="H23" t="str">
            <v>Credit Card #1</v>
          </cell>
        </row>
      </sheetData>
      <sheetData sheetId="261">
        <row r="23">
          <cell r="H23" t="str">
            <v>Credit Card #1</v>
          </cell>
        </row>
      </sheetData>
      <sheetData sheetId="262">
        <row r="23">
          <cell r="H23" t="str">
            <v>Credit Card #1</v>
          </cell>
        </row>
      </sheetData>
      <sheetData sheetId="263">
        <row r="23">
          <cell r="H23" t="str">
            <v>Credit Card #1</v>
          </cell>
        </row>
      </sheetData>
      <sheetData sheetId="264">
        <row r="23">
          <cell r="H23" t="str">
            <v>Credit Card #1</v>
          </cell>
        </row>
      </sheetData>
      <sheetData sheetId="265">
        <row r="23">
          <cell r="H23" t="str">
            <v>Credit Card #1</v>
          </cell>
        </row>
      </sheetData>
      <sheetData sheetId="266">
        <row r="23">
          <cell r="H23" t="str">
            <v>Credit Card #1</v>
          </cell>
        </row>
      </sheetData>
      <sheetData sheetId="267">
        <row r="23">
          <cell r="H23" t="str">
            <v>Credit Card #1</v>
          </cell>
        </row>
      </sheetData>
      <sheetData sheetId="268">
        <row r="23">
          <cell r="H23" t="str">
            <v>Credit Card #1</v>
          </cell>
        </row>
      </sheetData>
      <sheetData sheetId="269">
        <row r="23">
          <cell r="H23" t="str">
            <v>Credit Card #1</v>
          </cell>
        </row>
      </sheetData>
      <sheetData sheetId="270">
        <row r="23">
          <cell r="H23" t="str">
            <v>Credit Card #1</v>
          </cell>
        </row>
      </sheetData>
      <sheetData sheetId="271">
        <row r="23">
          <cell r="H23" t="str">
            <v>Credit Card #1</v>
          </cell>
        </row>
      </sheetData>
      <sheetData sheetId="272">
        <row r="23">
          <cell r="H23" t="str">
            <v>Credit Card #1</v>
          </cell>
        </row>
      </sheetData>
      <sheetData sheetId="273">
        <row r="23">
          <cell r="H23" t="str">
            <v>Credit Card #1</v>
          </cell>
        </row>
      </sheetData>
      <sheetData sheetId="274">
        <row r="23">
          <cell r="H23" t="str">
            <v>Credit Card #1</v>
          </cell>
        </row>
      </sheetData>
      <sheetData sheetId="275" refreshError="1"/>
      <sheetData sheetId="276" refreshError="1"/>
      <sheetData sheetId="277" refreshError="1"/>
      <sheetData sheetId="278" refreshError="1"/>
      <sheetData sheetId="279">
        <row r="23">
          <cell r="H23" t="str">
            <v>Credit Card #1</v>
          </cell>
        </row>
      </sheetData>
      <sheetData sheetId="280">
        <row r="23">
          <cell r="H23" t="str">
            <v>Credit Card #1</v>
          </cell>
        </row>
      </sheetData>
      <sheetData sheetId="281">
        <row r="23">
          <cell r="H23" t="str">
            <v>Credit Card #1</v>
          </cell>
        </row>
      </sheetData>
      <sheetData sheetId="282">
        <row r="23">
          <cell r="H23" t="str">
            <v>Credit Card #1</v>
          </cell>
        </row>
      </sheetData>
      <sheetData sheetId="283">
        <row r="23">
          <cell r="H23" t="str">
            <v>Credit Card #1</v>
          </cell>
        </row>
      </sheetData>
      <sheetData sheetId="284" refreshError="1"/>
      <sheetData sheetId="285">
        <row r="23">
          <cell r="H23" t="str">
            <v>Credit Card #1</v>
          </cell>
        </row>
      </sheetData>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Asset 1"/>
      <sheetName val="Asset Full LoadOff-F&amp;F"/>
      <sheetName val="furniture working"/>
      <sheetName val="furniture -DETAIL"/>
      <sheetName val="furniture &gt;50000"/>
      <sheetName val="furniture -&lt;50000"/>
      <sheetName val="OFF - EQUIP - WORKING"/>
      <sheetName val="OFF - EQUIP - DETAIL "/>
      <sheetName val="OfficeEquip&gt;50000"/>
      <sheetName val="OfficeEquip&lt;50000 "/>
      <sheetName val="CRITERIA1"/>
      <sheetName val="detail"/>
      <sheetName val="OfficeEquip&lt;50000"/>
      <sheetName val="OfficeEquip"/>
      <sheetName val="computer working detail"/>
      <sheetName val="DEP99"/>
      <sheetName val="Jul05"/>
      <sheetName val="Comps"/>
      <sheetName val="fa"/>
      <sheetName val="#REF"/>
      <sheetName val="List"/>
      <sheetName val="Lead Sheet- type old"/>
      <sheetName val="BS-203"/>
      <sheetName val="Schedule"/>
      <sheetName val="Links"/>
      <sheetName val="CONTROL"/>
      <sheetName val="Master LOV"/>
      <sheetName val="Sheet1"/>
      <sheetName val="Schedules"/>
      <sheetName val="Front Sheet"/>
      <sheetName val="Analysis and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B1" t="str">
            <v>IN_CORP</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FA"/>
      <sheetName val="PL"/>
      <sheetName val="client TB"/>
      <sheetName val="Link 2001"/>
      <sheetName val="TB-final"/>
      <sheetName val="Link2001"/>
      <sheetName val="#REF"/>
      <sheetName val="CRITERIA1"/>
      <sheetName val="TB"/>
      <sheetName val="Challan"/>
    </sheetNames>
    <sheetDataSet>
      <sheetData sheetId="0" refreshError="1"/>
      <sheetData sheetId="1" refreshError="1"/>
      <sheetData sheetId="2"/>
      <sheetData sheetId="3" refreshError="1"/>
      <sheetData sheetId="4">
        <row r="2">
          <cell r="A2" t="str">
            <v>Link</v>
          </cell>
        </row>
        <row r="3">
          <cell r="A3" t="str">
            <v>Schedule VI description</v>
          </cell>
          <cell r="B3" t="str">
            <v>Total</v>
          </cell>
        </row>
        <row r="4">
          <cell r="A4" t="str">
            <v xml:space="preserve"> - Other debts</v>
          </cell>
          <cell r="B4">
            <v>1708165</v>
          </cell>
        </row>
        <row r="5">
          <cell r="A5" t="str">
            <v xml:space="preserve"> - Others</v>
          </cell>
          <cell r="B5">
            <v>1780186</v>
          </cell>
        </row>
        <row r="6">
          <cell r="A6" t="str">
            <v>20 equity shares of Rs.10 each fully paid up for cash</v>
          </cell>
          <cell r="B6">
            <v>200</v>
          </cell>
        </row>
        <row r="7">
          <cell r="A7" t="str">
            <v>Acc. Depreciation - Furniture and Fi</v>
          </cell>
          <cell r="B7">
            <v>194660</v>
          </cell>
        </row>
        <row r="8">
          <cell r="A8" t="str">
            <v>Acc. Depreciation Hardware &amp; Softwa</v>
          </cell>
          <cell r="B8">
            <v>481730</v>
          </cell>
        </row>
        <row r="9">
          <cell r="A9" t="str">
            <v>Acc. Depreciation office equipment</v>
          </cell>
          <cell r="B9">
            <v>147088</v>
          </cell>
        </row>
        <row r="10">
          <cell r="A10" t="str">
            <v>Acc. Depreciation renovations</v>
          </cell>
          <cell r="B10">
            <v>207659</v>
          </cell>
        </row>
        <row r="11">
          <cell r="A11" t="str">
            <v>Advance Billings</v>
          </cell>
          <cell r="B11">
            <v>5400375</v>
          </cell>
        </row>
        <row r="12">
          <cell r="A12" t="str">
            <v>Advance towards shares</v>
          </cell>
          <cell r="B12">
            <v>43104789</v>
          </cell>
        </row>
        <row r="13">
          <cell r="A13" t="str">
            <v xml:space="preserve">Advances recoverable in cash or in kind or for value to be received </v>
          </cell>
          <cell r="B13">
            <v>372751</v>
          </cell>
        </row>
        <row r="14">
          <cell r="A14" t="str">
            <v>Advertising &amp; Sales Promotion</v>
          </cell>
          <cell r="B14">
            <v>21906790</v>
          </cell>
        </row>
        <row r="15">
          <cell r="A15" t="str">
            <v>Alliances</v>
          </cell>
          <cell r="B15">
            <v>4774722</v>
          </cell>
        </row>
        <row r="16">
          <cell r="A16" t="str">
            <v>Bank balances with scheduled banks:</v>
          </cell>
          <cell r="B16">
            <v>2278002</v>
          </cell>
        </row>
        <row r="17">
          <cell r="A17" t="str">
            <v>Cash balances on hand</v>
          </cell>
          <cell r="B17">
            <v>32241</v>
          </cell>
        </row>
        <row r="18">
          <cell r="A18" t="str">
            <v>Computer Equipment &amp; Software</v>
          </cell>
          <cell r="B18">
            <v>2248762</v>
          </cell>
        </row>
        <row r="19">
          <cell r="A19" t="str">
            <v>Contract services</v>
          </cell>
          <cell r="B19">
            <v>360160</v>
          </cell>
        </row>
        <row r="20">
          <cell r="A20" t="str">
            <v>Depreciation</v>
          </cell>
          <cell r="B20">
            <v>1031137</v>
          </cell>
        </row>
        <row r="21">
          <cell r="A21" t="str">
            <v>Domain Registration</v>
          </cell>
          <cell r="B21">
            <v>70000</v>
          </cell>
        </row>
        <row r="22">
          <cell r="A22" t="str">
            <v>Electricity</v>
          </cell>
          <cell r="B22">
            <v>145039</v>
          </cell>
        </row>
        <row r="23">
          <cell r="A23" t="str">
            <v>Furniture &amp; fixtures</v>
          </cell>
          <cell r="B23">
            <v>822184</v>
          </cell>
        </row>
        <row r="24">
          <cell r="A24" t="str">
            <v>Insurance</v>
          </cell>
          <cell r="B24">
            <v>37931</v>
          </cell>
        </row>
        <row r="25">
          <cell r="A25" t="str">
            <v>Leasehold improvements</v>
          </cell>
          <cell r="B25">
            <v>458352</v>
          </cell>
        </row>
        <row r="26">
          <cell r="A26" t="str">
            <v>Loss from Previous year</v>
          </cell>
          <cell r="B26">
            <v>22450</v>
          </cell>
        </row>
        <row r="27">
          <cell r="A27" t="str">
            <v>Miscellaneous</v>
          </cell>
          <cell r="B27">
            <v>523491</v>
          </cell>
        </row>
        <row r="28">
          <cell r="A28" t="str">
            <v>Office equipments</v>
          </cell>
          <cell r="B28">
            <v>588561</v>
          </cell>
        </row>
        <row r="29">
          <cell r="A29" t="str">
            <v>Office Rent</v>
          </cell>
          <cell r="B29">
            <v>1676117</v>
          </cell>
        </row>
        <row r="30">
          <cell r="A30" t="str">
            <v>Other Income</v>
          </cell>
          <cell r="B30">
            <v>16397</v>
          </cell>
        </row>
        <row r="31">
          <cell r="A31" t="str">
            <v>Other liabilites</v>
          </cell>
          <cell r="B31">
            <v>80473</v>
          </cell>
        </row>
        <row r="32">
          <cell r="A32" t="str">
            <v>Preliminary Expenses</v>
          </cell>
          <cell r="B32">
            <v>0</v>
          </cell>
        </row>
        <row r="33">
          <cell r="A33" t="str">
            <v>Preliminary Expenses w/off</v>
          </cell>
          <cell r="B33">
            <v>23675</v>
          </cell>
        </row>
        <row r="34">
          <cell r="A34" t="str">
            <v>Printing &amp; Stationary</v>
          </cell>
          <cell r="B34">
            <v>284749</v>
          </cell>
        </row>
        <row r="35">
          <cell r="A35" t="str">
            <v>Professional charges &amp; consultancy</v>
          </cell>
          <cell r="B35">
            <v>1555130</v>
          </cell>
        </row>
        <row r="36">
          <cell r="A36" t="str">
            <v>Public Relations</v>
          </cell>
          <cell r="B36">
            <v>713664</v>
          </cell>
        </row>
        <row r="37">
          <cell r="A37" t="str">
            <v>Rental Deposits</v>
          </cell>
          <cell r="B37">
            <v>1970441</v>
          </cell>
        </row>
        <row r="38">
          <cell r="A38" t="str">
            <v>Repairs - Equipment</v>
          </cell>
          <cell r="B38">
            <v>17764</v>
          </cell>
        </row>
        <row r="39">
          <cell r="A39" t="str">
            <v>Repairs - Others</v>
          </cell>
          <cell r="B39">
            <v>1520</v>
          </cell>
        </row>
        <row r="40">
          <cell r="A40" t="str">
            <v>Salaries</v>
          </cell>
          <cell r="B40">
            <v>9912725</v>
          </cell>
        </row>
        <row r="41">
          <cell r="A41" t="str">
            <v>Sales Training</v>
          </cell>
          <cell r="B41">
            <v>128611</v>
          </cell>
        </row>
        <row r="42">
          <cell r="A42" t="str">
            <v>Service Tax</v>
          </cell>
          <cell r="B42">
            <v>106525</v>
          </cell>
        </row>
        <row r="43">
          <cell r="A43" t="str">
            <v>Services</v>
          </cell>
          <cell r="B43">
            <v>6236406</v>
          </cell>
        </row>
        <row r="44">
          <cell r="A44" t="str">
            <v>Staff welfare</v>
          </cell>
          <cell r="B44">
            <v>410839</v>
          </cell>
        </row>
        <row r="45">
          <cell r="A45" t="str">
            <v>Telecommunication</v>
          </cell>
          <cell r="B45">
            <v>1129404</v>
          </cell>
        </row>
        <row r="46">
          <cell r="A46" t="str">
            <v>Telephone Deposit</v>
          </cell>
          <cell r="B46">
            <v>142000</v>
          </cell>
        </row>
        <row r="47">
          <cell r="A47" t="str">
            <v>Travelling and conveyance</v>
          </cell>
          <cell r="B47">
            <v>2478734</v>
          </cell>
        </row>
        <row r="48">
          <cell r="A48" t="str">
            <v>Gratuity - Prov</v>
          </cell>
          <cell r="B48">
            <v>370231</v>
          </cell>
        </row>
        <row r="49">
          <cell r="A49" t="str">
            <v>Advances to Employees</v>
          </cell>
          <cell r="B49">
            <v>106713</v>
          </cell>
        </row>
        <row r="50">
          <cell r="A50" t="str">
            <v>Pre Paid  expenses</v>
          </cell>
          <cell r="B50">
            <v>31895</v>
          </cell>
        </row>
        <row r="51">
          <cell r="A51" t="str">
            <v>Other Current Assets</v>
          </cell>
          <cell r="B51">
            <v>162000</v>
          </cell>
        </row>
        <row r="52">
          <cell r="A52" t="str">
            <v>Grand Total</v>
          </cell>
          <cell r="B52">
            <v>116253438</v>
          </cell>
        </row>
      </sheetData>
      <sheetData sheetId="5" refreshError="1"/>
      <sheetData sheetId="6"/>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BS Rec Control Sheet"/>
      <sheetName val="OIPL"/>
      <sheetName val="Questrix"/>
      <sheetName val="CC"/>
      <sheetName val="Journal 1"/>
      <sheetName val="fa"/>
      <sheetName val="CRITERIA1"/>
      <sheetName val="reference"/>
      <sheetName val="FINAL"/>
      <sheetName val="DEP99"/>
      <sheetName val="Link 2001"/>
      <sheetName val="Link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ustomer Summary"/>
      <sheetName val="As Sold Financial Plan"/>
      <sheetName val="Parts"/>
      <sheetName val="Services"/>
      <sheetName val="repair-replace "/>
      <sheetName val="Parts Cost"/>
      <sheetName val="Services Cost"/>
      <sheetName val="OpTrack"/>
      <sheetName val="RAW DATA"/>
      <sheetName val="Module1"/>
      <sheetName val="Module2"/>
      <sheetName val="Sheet5"/>
      <sheetName val="Sheet6"/>
      <sheetName val="Sheet7"/>
      <sheetName val="Sheet8"/>
      <sheetName val="Sheet9"/>
      <sheetName val="Sheet10"/>
      <sheetName val="Sheet11"/>
      <sheetName val="Sheet12"/>
      <sheetName val="Sheet13"/>
      <sheetName val="Sheet14"/>
      <sheetName val="Sheet15"/>
      <sheetName val="Sheet16"/>
      <sheetName val="Module3"/>
      <sheetName val="Module5"/>
      <sheetName val="fa"/>
      <sheetName val="BS Rec Control Sheet"/>
      <sheetName val="Audit"/>
      <sheetName val="Customer_Summary"/>
      <sheetName val="As_Sold_Financial_Plan"/>
      <sheetName val="repair-replace_"/>
      <sheetName val="Parts_Cost"/>
      <sheetName val="Services_Cost"/>
      <sheetName val="RAW_DATA"/>
      <sheetName val="Schedules"/>
    </sheetNames>
    <sheetDataSet>
      <sheetData sheetId="0">
        <row r="11">
          <cell r="A11" t="str">
            <v>Description</v>
          </cell>
        </row>
      </sheetData>
      <sheetData sheetId="1"/>
      <sheetData sheetId="2" refreshError="1"/>
      <sheetData sheetId="3"/>
      <sheetData sheetId="4"/>
      <sheetData sheetId="5"/>
      <sheetData sheetId="6"/>
      <sheetData sheetId="7"/>
      <sheetData sheetId="8" refreshError="1">
        <row r="11">
          <cell r="A11" t="str">
            <v>Description</v>
          </cell>
          <cell r="B11" t="str">
            <v>CUMULATV</v>
          </cell>
          <cell r="D11">
            <v>1</v>
          </cell>
          <cell r="E11">
            <v>2</v>
          </cell>
          <cell r="F11">
            <v>3</v>
          </cell>
          <cell r="G11">
            <v>4</v>
          </cell>
          <cell r="H11">
            <v>5</v>
          </cell>
          <cell r="I11">
            <v>6</v>
          </cell>
          <cell r="J11">
            <v>7</v>
          </cell>
          <cell r="K11">
            <v>8</v>
          </cell>
          <cell r="L11">
            <v>9</v>
          </cell>
          <cell r="M11">
            <v>10</v>
          </cell>
          <cell r="N11">
            <v>11</v>
          </cell>
          <cell r="O11">
            <v>12</v>
          </cell>
          <cell r="P11">
            <v>13</v>
          </cell>
          <cell r="Q11">
            <v>14</v>
          </cell>
          <cell r="R11">
            <v>15</v>
          </cell>
          <cell r="S11">
            <v>16</v>
          </cell>
          <cell r="T11">
            <v>17</v>
          </cell>
          <cell r="U11">
            <v>18</v>
          </cell>
          <cell r="V11">
            <v>19</v>
          </cell>
          <cell r="W11">
            <v>20</v>
          </cell>
          <cell r="X11">
            <v>21</v>
          </cell>
          <cell r="Y11">
            <v>22</v>
          </cell>
          <cell r="Z11">
            <v>23</v>
          </cell>
          <cell r="AA11">
            <v>24</v>
          </cell>
          <cell r="AB11">
            <v>25</v>
          </cell>
        </row>
        <row r="12">
          <cell r="C12" t="str">
            <v>MOBIL</v>
          </cell>
          <cell r="D12">
            <v>1999</v>
          </cell>
          <cell r="E12">
            <v>2000</v>
          </cell>
          <cell r="F12">
            <v>2001</v>
          </cell>
          <cell r="G12">
            <v>2002</v>
          </cell>
          <cell r="H12">
            <v>2003</v>
          </cell>
          <cell r="I12">
            <v>2004</v>
          </cell>
          <cell r="J12">
            <v>2005</v>
          </cell>
          <cell r="K12">
            <v>2006</v>
          </cell>
          <cell r="L12">
            <v>2007</v>
          </cell>
          <cell r="M12">
            <v>2008</v>
          </cell>
          <cell r="N12">
            <v>2009</v>
          </cell>
          <cell r="O12">
            <v>2010</v>
          </cell>
          <cell r="P12" t="str">
            <v>Quantities</v>
          </cell>
          <cell r="Q12">
            <v>0</v>
          </cell>
          <cell r="R12">
            <v>0</v>
          </cell>
          <cell r="S12">
            <v>0</v>
          </cell>
          <cell r="T12">
            <v>0</v>
          </cell>
          <cell r="U12">
            <v>0</v>
          </cell>
          <cell r="V12">
            <v>0</v>
          </cell>
          <cell r="W12">
            <v>0</v>
          </cell>
          <cell r="X12">
            <v>0</v>
          </cell>
          <cell r="Y12">
            <v>0</v>
          </cell>
          <cell r="Z12">
            <v>0</v>
          </cell>
          <cell r="AA12">
            <v>0</v>
          </cell>
          <cell r="AB12">
            <v>0</v>
          </cell>
        </row>
        <row r="13">
          <cell r="A13" t="str">
            <v>PARTS</v>
          </cell>
          <cell r="B13">
            <v>6003624.0636500753</v>
          </cell>
          <cell r="C13">
            <v>0</v>
          </cell>
          <cell r="D13">
            <v>225516.71987999999</v>
          </cell>
          <cell r="E13">
            <v>53384.219880000004</v>
          </cell>
          <cell r="F13">
            <v>97576.454880000019</v>
          </cell>
          <cell r="G13">
            <v>53384.219880000004</v>
          </cell>
          <cell r="H13">
            <v>294673.82298</v>
          </cell>
          <cell r="I13">
            <v>320305.31928000005</v>
          </cell>
          <cell r="J13">
            <v>53384.219880000004</v>
          </cell>
          <cell r="K13">
            <v>642024.79007999995</v>
          </cell>
          <cell r="L13">
            <v>1568294.03568</v>
          </cell>
          <cell r="M13">
            <v>53384.219880000004</v>
          </cell>
          <cell r="N13">
            <v>1437485.0200800002</v>
          </cell>
          <cell r="O13">
            <v>1204150.0192800001</v>
          </cell>
          <cell r="P13">
            <v>61.00199007391646</v>
          </cell>
          <cell r="Q13">
            <v>0</v>
          </cell>
          <cell r="R13">
            <v>0</v>
          </cell>
          <cell r="S13">
            <v>0</v>
          </cell>
          <cell r="T13">
            <v>0</v>
          </cell>
          <cell r="U13">
            <v>0</v>
          </cell>
          <cell r="V13">
            <v>0</v>
          </cell>
          <cell r="W13">
            <v>0</v>
          </cell>
          <cell r="X13">
            <v>0</v>
          </cell>
          <cell r="Y13">
            <v>0</v>
          </cell>
          <cell r="Z13">
            <v>0</v>
          </cell>
          <cell r="AA13">
            <v>0</v>
          </cell>
          <cell r="AB13">
            <v>0</v>
          </cell>
        </row>
        <row r="14">
          <cell r="A14" t="str">
            <v>SERVICES</v>
          </cell>
          <cell r="B14">
            <v>2230890.6177445394</v>
          </cell>
          <cell r="C14">
            <v>0</v>
          </cell>
          <cell r="D14">
            <v>100139.02168626848</v>
          </cell>
          <cell r="E14">
            <v>0</v>
          </cell>
          <cell r="F14">
            <v>271466.1404983995</v>
          </cell>
          <cell r="G14">
            <v>0</v>
          </cell>
          <cell r="H14">
            <v>100074.90777717408</v>
          </cell>
          <cell r="I14">
            <v>643797.29586497473</v>
          </cell>
          <cell r="J14">
            <v>0</v>
          </cell>
          <cell r="K14">
            <v>100074.90777717408</v>
          </cell>
          <cell r="L14">
            <v>271466.1404983995</v>
          </cell>
          <cell r="M14">
            <v>0</v>
          </cell>
          <cell r="N14">
            <v>100074.90777717408</v>
          </cell>
          <cell r="O14">
            <v>643797.29586497473</v>
          </cell>
          <cell r="P14">
            <v>0</v>
          </cell>
          <cell r="Q14">
            <v>0</v>
          </cell>
          <cell r="R14">
            <v>0</v>
          </cell>
          <cell r="S14">
            <v>0</v>
          </cell>
          <cell r="T14">
            <v>0</v>
          </cell>
          <cell r="U14">
            <v>0</v>
          </cell>
          <cell r="V14">
            <v>0</v>
          </cell>
          <cell r="W14">
            <v>0</v>
          </cell>
          <cell r="X14">
            <v>0</v>
          </cell>
          <cell r="Y14">
            <v>0</v>
          </cell>
          <cell r="Z14">
            <v>0</v>
          </cell>
          <cell r="AA14">
            <v>0</v>
          </cell>
          <cell r="AB14">
            <v>0</v>
          </cell>
        </row>
        <row r="15">
          <cell r="A15" t="str">
            <v xml:space="preserve">   FES Subtotal</v>
          </cell>
          <cell r="B15">
            <v>588351.28565755638</v>
          </cell>
          <cell r="C15">
            <v>0</v>
          </cell>
          <cell r="D15">
            <v>0</v>
          </cell>
          <cell r="E15">
            <v>30671.203917754068</v>
          </cell>
          <cell r="F15">
            <v>46303.787072245374</v>
          </cell>
          <cell r="G15">
            <v>0</v>
          </cell>
          <cell r="H15">
            <v>30671.203917754068</v>
          </cell>
          <cell r="I15">
            <v>186529.44792102469</v>
          </cell>
          <cell r="J15">
            <v>0</v>
          </cell>
          <cell r="K15">
            <v>30671.203917754068</v>
          </cell>
          <cell r="L15">
            <v>46303.787072245374</v>
          </cell>
          <cell r="M15">
            <v>0</v>
          </cell>
          <cell r="N15">
            <v>30671.203917754068</v>
          </cell>
          <cell r="O15">
            <v>186529.44792102469</v>
          </cell>
          <cell r="P15">
            <v>0</v>
          </cell>
          <cell r="Q15">
            <v>0</v>
          </cell>
          <cell r="R15">
            <v>0</v>
          </cell>
          <cell r="S15">
            <v>0</v>
          </cell>
          <cell r="T15">
            <v>0</v>
          </cell>
          <cell r="U15">
            <v>0</v>
          </cell>
          <cell r="V15">
            <v>0</v>
          </cell>
          <cell r="W15">
            <v>0</v>
          </cell>
          <cell r="X15">
            <v>0</v>
          </cell>
          <cell r="Y15">
            <v>0</v>
          </cell>
          <cell r="Z15">
            <v>0</v>
          </cell>
          <cell r="AA15">
            <v>0</v>
          </cell>
          <cell r="AB15">
            <v>0</v>
          </cell>
        </row>
        <row r="16">
          <cell r="A16" t="str">
            <v xml:space="preserve">   PL&amp;M Subtotal</v>
          </cell>
          <cell r="B16">
            <v>1642539.3320869827</v>
          </cell>
          <cell r="C16">
            <v>0</v>
          </cell>
          <cell r="D16">
            <v>100139.02168626848</v>
          </cell>
          <cell r="E16">
            <v>-30671.203917754068</v>
          </cell>
          <cell r="F16">
            <v>225162.35342615412</v>
          </cell>
          <cell r="G16">
            <v>0</v>
          </cell>
          <cell r="H16">
            <v>69403.703859420013</v>
          </cell>
          <cell r="I16">
            <v>457267.84794395004</v>
          </cell>
          <cell r="J16">
            <v>0</v>
          </cell>
          <cell r="K16">
            <v>69403.703859420013</v>
          </cell>
          <cell r="L16">
            <v>225162.35342615412</v>
          </cell>
          <cell r="M16">
            <v>0</v>
          </cell>
          <cell r="N16">
            <v>69403.703859420013</v>
          </cell>
          <cell r="O16">
            <v>457267.84794395004</v>
          </cell>
          <cell r="P16">
            <v>0</v>
          </cell>
          <cell r="Q16">
            <v>0</v>
          </cell>
          <cell r="R16">
            <v>0</v>
          </cell>
          <cell r="S16">
            <v>0</v>
          </cell>
          <cell r="T16">
            <v>0</v>
          </cell>
          <cell r="U16">
            <v>0</v>
          </cell>
          <cell r="V16">
            <v>0</v>
          </cell>
          <cell r="W16">
            <v>0</v>
          </cell>
          <cell r="X16">
            <v>0</v>
          </cell>
          <cell r="Y16">
            <v>0</v>
          </cell>
          <cell r="Z16">
            <v>0</v>
          </cell>
          <cell r="AA16">
            <v>0</v>
          </cell>
          <cell r="AB16">
            <v>0</v>
          </cell>
        </row>
        <row r="17">
          <cell r="A17" t="str">
            <v>REPAIRS</v>
          </cell>
          <cell r="B17">
            <v>3313916.0008160169</v>
          </cell>
          <cell r="C17">
            <v>0</v>
          </cell>
          <cell r="D17">
            <v>442021.90934502834</v>
          </cell>
          <cell r="E17">
            <v>0</v>
          </cell>
          <cell r="F17">
            <v>659385.27094754437</v>
          </cell>
          <cell r="G17">
            <v>0</v>
          </cell>
          <cell r="H17">
            <v>93529.825666318357</v>
          </cell>
          <cell r="I17">
            <v>698098.2010890902</v>
          </cell>
          <cell r="J17">
            <v>0</v>
          </cell>
          <cell r="K17">
            <v>93529.825666318357</v>
          </cell>
          <cell r="L17">
            <v>629252.76701262663</v>
          </cell>
          <cell r="M17">
            <v>0</v>
          </cell>
          <cell r="N17">
            <v>0</v>
          </cell>
          <cell r="O17">
            <v>698098.2010890902</v>
          </cell>
          <cell r="P17">
            <v>0</v>
          </cell>
          <cell r="Q17">
            <v>0</v>
          </cell>
          <cell r="R17">
            <v>0</v>
          </cell>
          <cell r="S17">
            <v>0</v>
          </cell>
          <cell r="T17">
            <v>0</v>
          </cell>
          <cell r="U17">
            <v>0</v>
          </cell>
          <cell r="V17">
            <v>0</v>
          </cell>
          <cell r="W17">
            <v>0</v>
          </cell>
          <cell r="X17">
            <v>0</v>
          </cell>
          <cell r="Y17">
            <v>0</v>
          </cell>
          <cell r="Z17">
            <v>0</v>
          </cell>
          <cell r="AA17">
            <v>0</v>
          </cell>
          <cell r="AB17">
            <v>0</v>
          </cell>
        </row>
        <row r="18">
          <cell r="A18" t="str">
            <v>O&amp;M</v>
          </cell>
          <cell r="B18">
            <v>840000</v>
          </cell>
          <cell r="C18">
            <v>0</v>
          </cell>
          <cell r="D18">
            <v>70000</v>
          </cell>
          <cell r="E18">
            <v>70000</v>
          </cell>
          <cell r="F18">
            <v>70000</v>
          </cell>
          <cell r="G18">
            <v>70000</v>
          </cell>
          <cell r="H18">
            <v>70000</v>
          </cell>
          <cell r="I18">
            <v>70000</v>
          </cell>
          <cell r="J18">
            <v>70000</v>
          </cell>
          <cell r="K18">
            <v>70000</v>
          </cell>
          <cell r="L18">
            <v>70000</v>
          </cell>
          <cell r="M18">
            <v>70000</v>
          </cell>
          <cell r="N18">
            <v>70000</v>
          </cell>
          <cell r="O18">
            <v>70000</v>
          </cell>
          <cell r="P18">
            <v>0</v>
          </cell>
          <cell r="Q18">
            <v>0</v>
          </cell>
          <cell r="R18">
            <v>0</v>
          </cell>
          <cell r="S18">
            <v>0</v>
          </cell>
          <cell r="T18">
            <v>0</v>
          </cell>
          <cell r="U18">
            <v>0</v>
          </cell>
          <cell r="V18">
            <v>0</v>
          </cell>
          <cell r="W18">
            <v>0</v>
          </cell>
          <cell r="X18">
            <v>0</v>
          </cell>
          <cell r="Y18">
            <v>0</v>
          </cell>
          <cell r="Z18">
            <v>0</v>
          </cell>
          <cell r="AA18">
            <v>0</v>
          </cell>
          <cell r="AB18">
            <v>0</v>
          </cell>
        </row>
        <row r="19">
          <cell r="A19" t="str">
            <v xml:space="preserve">   M&amp;D</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A20" t="str">
            <v xml:space="preserve">   Serv Dir</v>
          </cell>
          <cell r="B20">
            <v>840000</v>
          </cell>
          <cell r="C20">
            <v>0</v>
          </cell>
          <cell r="D20">
            <v>70000</v>
          </cell>
          <cell r="E20">
            <v>70000</v>
          </cell>
          <cell r="F20">
            <v>70000</v>
          </cell>
          <cell r="G20">
            <v>70000</v>
          </cell>
          <cell r="H20">
            <v>70000</v>
          </cell>
          <cell r="I20">
            <v>70000</v>
          </cell>
          <cell r="J20">
            <v>70000</v>
          </cell>
          <cell r="K20">
            <v>70000</v>
          </cell>
          <cell r="L20">
            <v>70000</v>
          </cell>
          <cell r="M20">
            <v>70000</v>
          </cell>
          <cell r="N20">
            <v>70000</v>
          </cell>
          <cell r="O20">
            <v>70000</v>
          </cell>
          <cell r="P20">
            <v>0</v>
          </cell>
          <cell r="Q20">
            <v>0</v>
          </cell>
          <cell r="R20">
            <v>0</v>
          </cell>
          <cell r="S20">
            <v>0</v>
          </cell>
          <cell r="T20">
            <v>0</v>
          </cell>
          <cell r="U20">
            <v>0</v>
          </cell>
          <cell r="V20">
            <v>0</v>
          </cell>
          <cell r="W20">
            <v>0</v>
          </cell>
          <cell r="X20">
            <v>0</v>
          </cell>
          <cell r="Y20">
            <v>0</v>
          </cell>
          <cell r="Z20">
            <v>0</v>
          </cell>
          <cell r="AA20">
            <v>0</v>
          </cell>
          <cell r="AB20">
            <v>0</v>
          </cell>
        </row>
        <row r="21">
          <cell r="A21" t="str">
            <v xml:space="preserve">   LDs &amp; Contingencies</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A22" t="str">
            <v>TOTAL PLANNED</v>
          </cell>
          <cell r="B22">
            <v>12388430.68221063</v>
          </cell>
          <cell r="C22">
            <v>0</v>
          </cell>
          <cell r="D22">
            <v>837677.65091129683</v>
          </cell>
          <cell r="E22">
            <v>123384.21988</v>
          </cell>
          <cell r="F22">
            <v>1098427.866325944</v>
          </cell>
          <cell r="G22">
            <v>123384.21988</v>
          </cell>
          <cell r="H22">
            <v>558278.5564234925</v>
          </cell>
          <cell r="I22">
            <v>1732200.8162340648</v>
          </cell>
          <cell r="J22">
            <v>123384.21988</v>
          </cell>
          <cell r="K22">
            <v>905629.52352349239</v>
          </cell>
          <cell r="L22">
            <v>2539012.9431910263</v>
          </cell>
          <cell r="M22">
            <v>123384.21988</v>
          </cell>
          <cell r="N22">
            <v>1607559.9278571743</v>
          </cell>
          <cell r="O22">
            <v>2616045.5162340649</v>
          </cell>
          <cell r="P22">
            <v>61.00199007391646</v>
          </cell>
          <cell r="Q22">
            <v>0</v>
          </cell>
          <cell r="R22">
            <v>0</v>
          </cell>
          <cell r="S22">
            <v>0</v>
          </cell>
          <cell r="T22">
            <v>0</v>
          </cell>
          <cell r="U22">
            <v>0</v>
          </cell>
          <cell r="V22">
            <v>0</v>
          </cell>
          <cell r="W22">
            <v>0</v>
          </cell>
          <cell r="X22">
            <v>0</v>
          </cell>
          <cell r="Y22">
            <v>0</v>
          </cell>
          <cell r="Z22">
            <v>0</v>
          </cell>
          <cell r="AA22">
            <v>0</v>
          </cell>
          <cell r="AB22">
            <v>0</v>
          </cell>
        </row>
        <row r="23">
          <cell r="A23" t="str">
            <v xml:space="preserve">   Unplanned</v>
          </cell>
          <cell r="B23">
            <v>1711630.0740011157</v>
          </cell>
          <cell r="C23">
            <v>0</v>
          </cell>
          <cell r="D23">
            <v>51160</v>
          </cell>
          <cell r="E23">
            <v>85058.111105686694</v>
          </cell>
          <cell r="F23">
            <v>150069.925920851</v>
          </cell>
          <cell r="G23">
            <v>51160</v>
          </cell>
          <cell r="H23">
            <v>100858.111105687</v>
          </cell>
          <cell r="I23">
            <v>276308.88886833302</v>
          </cell>
          <cell r="J23">
            <v>51160</v>
          </cell>
          <cell r="K23">
            <v>100858.111105687</v>
          </cell>
          <cell r="L23">
            <v>297369.925920851</v>
          </cell>
          <cell r="M23">
            <v>51160</v>
          </cell>
          <cell r="N23">
            <v>220158.11110568701</v>
          </cell>
          <cell r="O23">
            <v>276308.88886833302</v>
          </cell>
          <cell r="P23">
            <v>0</v>
          </cell>
          <cell r="Q23">
            <v>0</v>
          </cell>
          <cell r="R23">
            <v>0</v>
          </cell>
          <cell r="S23">
            <v>0</v>
          </cell>
          <cell r="T23">
            <v>0</v>
          </cell>
          <cell r="U23">
            <v>0</v>
          </cell>
          <cell r="V23">
            <v>0</v>
          </cell>
          <cell r="W23">
            <v>0</v>
          </cell>
          <cell r="X23">
            <v>0</v>
          </cell>
          <cell r="Y23">
            <v>0</v>
          </cell>
          <cell r="Z23">
            <v>0</v>
          </cell>
          <cell r="AA23">
            <v>0</v>
          </cell>
          <cell r="AB23">
            <v>0</v>
          </cell>
        </row>
        <row r="24">
          <cell r="A24" t="str">
            <v>TOTAL SALES</v>
          </cell>
          <cell r="B24">
            <v>14100060.756211746</v>
          </cell>
          <cell r="C24">
            <v>0</v>
          </cell>
          <cell r="D24">
            <v>888837.65091129683</v>
          </cell>
          <cell r="E24">
            <v>208442.33098568668</v>
          </cell>
          <cell r="F24">
            <v>1248497.792246795</v>
          </cell>
          <cell r="G24">
            <v>174544.21987999999</v>
          </cell>
          <cell r="H24">
            <v>659136.66752917948</v>
          </cell>
          <cell r="I24">
            <v>2008509.7051023978</v>
          </cell>
          <cell r="J24">
            <v>174544.21987999999</v>
          </cell>
          <cell r="K24">
            <v>1006487.6346291794</v>
          </cell>
          <cell r="L24">
            <v>2836382.8691118774</v>
          </cell>
          <cell r="M24">
            <v>174544.21987999999</v>
          </cell>
          <cell r="N24">
            <v>1827718.0389628613</v>
          </cell>
          <cell r="O24">
            <v>2892354.4051023978</v>
          </cell>
          <cell r="P24">
            <v>61.00199007391646</v>
          </cell>
          <cell r="Q24">
            <v>0</v>
          </cell>
          <cell r="R24">
            <v>0</v>
          </cell>
          <cell r="S24">
            <v>0</v>
          </cell>
          <cell r="T24">
            <v>0</v>
          </cell>
          <cell r="U24">
            <v>0</v>
          </cell>
          <cell r="V24">
            <v>0</v>
          </cell>
          <cell r="W24">
            <v>0</v>
          </cell>
          <cell r="X24">
            <v>0</v>
          </cell>
          <cell r="Y24">
            <v>0</v>
          </cell>
          <cell r="Z24">
            <v>0</v>
          </cell>
          <cell r="AA24">
            <v>0</v>
          </cell>
          <cell r="AB24">
            <v>0</v>
          </cell>
        </row>
        <row r="31">
          <cell r="A31" t="str">
            <v>Description</v>
          </cell>
          <cell r="B31" t="str">
            <v>CUMULATV</v>
          </cell>
          <cell r="D31">
            <v>1</v>
          </cell>
          <cell r="E31">
            <v>2</v>
          </cell>
          <cell r="F31">
            <v>3</v>
          </cell>
          <cell r="G31">
            <v>4</v>
          </cell>
          <cell r="H31">
            <v>5</v>
          </cell>
          <cell r="I31">
            <v>6</v>
          </cell>
          <cell r="J31">
            <v>7</v>
          </cell>
          <cell r="K31">
            <v>8</v>
          </cell>
          <cell r="L31">
            <v>9</v>
          </cell>
          <cell r="M31">
            <v>10</v>
          </cell>
          <cell r="N31">
            <v>11</v>
          </cell>
          <cell r="O31">
            <v>12</v>
          </cell>
          <cell r="P31">
            <v>13</v>
          </cell>
          <cell r="Q31">
            <v>14</v>
          </cell>
          <cell r="R31">
            <v>15</v>
          </cell>
          <cell r="S31">
            <v>16</v>
          </cell>
          <cell r="T31">
            <v>17</v>
          </cell>
          <cell r="U31">
            <v>18</v>
          </cell>
          <cell r="V31">
            <v>19</v>
          </cell>
          <cell r="W31">
            <v>20</v>
          </cell>
          <cell r="X31">
            <v>21</v>
          </cell>
          <cell r="Y31">
            <v>22</v>
          </cell>
          <cell r="Z31">
            <v>23</v>
          </cell>
          <cell r="AA31">
            <v>24</v>
          </cell>
          <cell r="AB31">
            <v>25</v>
          </cell>
        </row>
        <row r="32">
          <cell r="C32" t="str">
            <v>MOBIL</v>
          </cell>
          <cell r="D32">
            <v>1999</v>
          </cell>
          <cell r="E32">
            <v>2000</v>
          </cell>
          <cell r="F32">
            <v>2001</v>
          </cell>
          <cell r="G32">
            <v>2002</v>
          </cell>
          <cell r="H32">
            <v>2003</v>
          </cell>
          <cell r="I32">
            <v>2004</v>
          </cell>
          <cell r="J32">
            <v>2005</v>
          </cell>
          <cell r="K32">
            <v>2006</v>
          </cell>
          <cell r="L32">
            <v>2007</v>
          </cell>
          <cell r="M32">
            <v>2008</v>
          </cell>
          <cell r="N32">
            <v>2009</v>
          </cell>
          <cell r="O32">
            <v>2010</v>
          </cell>
          <cell r="P32">
            <v>0</v>
          </cell>
          <cell r="Q32">
            <v>0</v>
          </cell>
          <cell r="R32">
            <v>0</v>
          </cell>
          <cell r="S32">
            <v>0</v>
          </cell>
          <cell r="T32">
            <v>0</v>
          </cell>
          <cell r="U32">
            <v>0</v>
          </cell>
          <cell r="V32">
            <v>0</v>
          </cell>
          <cell r="W32">
            <v>0</v>
          </cell>
          <cell r="X32">
            <v>0</v>
          </cell>
          <cell r="Y32">
            <v>0</v>
          </cell>
          <cell r="Z32">
            <v>0</v>
          </cell>
          <cell r="AA32">
            <v>0</v>
          </cell>
          <cell r="AB32">
            <v>0</v>
          </cell>
        </row>
        <row r="33">
          <cell r="A33" t="str">
            <v>PARTS</v>
          </cell>
          <cell r="B33">
            <v>2229150</v>
          </cell>
          <cell r="C33">
            <v>0</v>
          </cell>
          <cell r="D33">
            <v>122840</v>
          </cell>
          <cell r="E33">
            <v>21890</v>
          </cell>
          <cell r="F33">
            <v>51760</v>
          </cell>
          <cell r="G33">
            <v>21890</v>
          </cell>
          <cell r="H33">
            <v>138490</v>
          </cell>
          <cell r="I33">
            <v>205480</v>
          </cell>
          <cell r="J33">
            <v>21890</v>
          </cell>
          <cell r="K33">
            <v>279970</v>
          </cell>
          <cell r="L33">
            <v>407480</v>
          </cell>
          <cell r="M33">
            <v>21890</v>
          </cell>
          <cell r="N33">
            <v>459970</v>
          </cell>
          <cell r="O33">
            <v>475600</v>
          </cell>
          <cell r="P33">
            <v>0</v>
          </cell>
          <cell r="Q33">
            <v>0</v>
          </cell>
          <cell r="R33">
            <v>0</v>
          </cell>
          <cell r="S33">
            <v>0</v>
          </cell>
          <cell r="T33">
            <v>0</v>
          </cell>
          <cell r="U33">
            <v>0</v>
          </cell>
          <cell r="V33">
            <v>0</v>
          </cell>
          <cell r="W33">
            <v>0</v>
          </cell>
          <cell r="X33">
            <v>0</v>
          </cell>
          <cell r="Y33">
            <v>0</v>
          </cell>
          <cell r="Z33">
            <v>0</v>
          </cell>
          <cell r="AA33">
            <v>0</v>
          </cell>
          <cell r="AB33">
            <v>0</v>
          </cell>
        </row>
        <row r="34">
          <cell r="A34" t="str">
            <v>SERVICES</v>
          </cell>
          <cell r="B34">
            <v>1543434</v>
          </cell>
          <cell r="C34">
            <v>0</v>
          </cell>
          <cell r="D34">
            <v>69238</v>
          </cell>
          <cell r="E34">
            <v>0</v>
          </cell>
          <cell r="F34">
            <v>187818</v>
          </cell>
          <cell r="G34">
            <v>0</v>
          </cell>
          <cell r="H34">
            <v>69238</v>
          </cell>
          <cell r="I34">
            <v>445423</v>
          </cell>
          <cell r="J34">
            <v>0</v>
          </cell>
          <cell r="K34">
            <v>69238</v>
          </cell>
          <cell r="L34">
            <v>187818</v>
          </cell>
          <cell r="M34">
            <v>0</v>
          </cell>
          <cell r="N34">
            <v>69238</v>
          </cell>
          <cell r="O34">
            <v>445423</v>
          </cell>
          <cell r="P34">
            <v>0</v>
          </cell>
          <cell r="Q34">
            <v>0</v>
          </cell>
          <cell r="R34">
            <v>0</v>
          </cell>
          <cell r="S34">
            <v>0</v>
          </cell>
          <cell r="T34">
            <v>0</v>
          </cell>
          <cell r="U34">
            <v>0</v>
          </cell>
          <cell r="V34">
            <v>0</v>
          </cell>
          <cell r="W34">
            <v>0</v>
          </cell>
          <cell r="X34">
            <v>0</v>
          </cell>
          <cell r="Y34">
            <v>0</v>
          </cell>
          <cell r="Z34">
            <v>0</v>
          </cell>
          <cell r="AA34">
            <v>0</v>
          </cell>
          <cell r="AB34">
            <v>0</v>
          </cell>
        </row>
        <row r="35">
          <cell r="A35" t="str">
            <v xml:space="preserve">   FES Subtotal</v>
          </cell>
          <cell r="B35">
            <v>344436.71026397683</v>
          </cell>
          <cell r="C35">
            <v>0</v>
          </cell>
          <cell r="D35">
            <v>0</v>
          </cell>
          <cell r="E35">
            <v>17955.749965702704</v>
          </cell>
          <cell r="F35">
            <v>27107.485749951502</v>
          </cell>
          <cell r="G35">
            <v>0</v>
          </cell>
          <cell r="H35">
            <v>17955.749965702704</v>
          </cell>
          <cell r="I35">
            <v>109199.36945063151</v>
          </cell>
          <cell r="J35">
            <v>0</v>
          </cell>
          <cell r="K35">
            <v>17955.749965702704</v>
          </cell>
          <cell r="L35">
            <v>27107.485749951502</v>
          </cell>
          <cell r="M35">
            <v>0</v>
          </cell>
          <cell r="N35">
            <v>17955.749965702704</v>
          </cell>
          <cell r="O35">
            <v>109199.36945063151</v>
          </cell>
          <cell r="P35">
            <v>0</v>
          </cell>
          <cell r="Q35">
            <v>0</v>
          </cell>
          <cell r="R35">
            <v>0</v>
          </cell>
          <cell r="S35">
            <v>0</v>
          </cell>
          <cell r="T35">
            <v>0</v>
          </cell>
          <cell r="U35">
            <v>0</v>
          </cell>
          <cell r="V35">
            <v>0</v>
          </cell>
          <cell r="W35">
            <v>0</v>
          </cell>
          <cell r="X35">
            <v>0</v>
          </cell>
          <cell r="Y35">
            <v>0</v>
          </cell>
          <cell r="Z35">
            <v>0</v>
          </cell>
          <cell r="AA35">
            <v>0</v>
          </cell>
          <cell r="AB35">
            <v>0</v>
          </cell>
        </row>
        <row r="36">
          <cell r="A36" t="str">
            <v xml:space="preserve">   PL&amp;M Subtotal</v>
          </cell>
          <cell r="B36">
            <v>1198997.2897360232</v>
          </cell>
          <cell r="C36">
            <v>0</v>
          </cell>
          <cell r="D36">
            <v>69238</v>
          </cell>
          <cell r="E36">
            <v>-17955.749965702704</v>
          </cell>
          <cell r="F36">
            <v>160710.51425004849</v>
          </cell>
          <cell r="G36">
            <v>0</v>
          </cell>
          <cell r="H36">
            <v>51282.250034297293</v>
          </cell>
          <cell r="I36">
            <v>336223.63054936851</v>
          </cell>
          <cell r="J36">
            <v>0</v>
          </cell>
          <cell r="K36">
            <v>51282.250034297293</v>
          </cell>
          <cell r="L36">
            <v>160710.51425004849</v>
          </cell>
          <cell r="M36">
            <v>0</v>
          </cell>
          <cell r="N36">
            <v>51282.250034297293</v>
          </cell>
          <cell r="O36">
            <v>336223.63054936851</v>
          </cell>
          <cell r="P36">
            <v>0</v>
          </cell>
          <cell r="Q36">
            <v>0</v>
          </cell>
          <cell r="R36">
            <v>0</v>
          </cell>
          <cell r="S36">
            <v>0</v>
          </cell>
          <cell r="T36">
            <v>0</v>
          </cell>
          <cell r="U36">
            <v>0</v>
          </cell>
          <cell r="V36">
            <v>0</v>
          </cell>
          <cell r="W36">
            <v>0</v>
          </cell>
          <cell r="X36">
            <v>0</v>
          </cell>
          <cell r="Y36">
            <v>0</v>
          </cell>
          <cell r="Z36">
            <v>0</v>
          </cell>
          <cell r="AA36">
            <v>0</v>
          </cell>
          <cell r="AB36">
            <v>0</v>
          </cell>
        </row>
        <row r="37">
          <cell r="A37" t="str">
            <v>REPAIRS</v>
          </cell>
          <cell r="B37">
            <v>2217045</v>
          </cell>
          <cell r="C37">
            <v>0</v>
          </cell>
          <cell r="D37">
            <v>306979</v>
          </cell>
          <cell r="E37">
            <v>0</v>
          </cell>
          <cell r="F37">
            <v>458250</v>
          </cell>
          <cell r="G37">
            <v>0</v>
          </cell>
          <cell r="H37">
            <v>65000</v>
          </cell>
          <cell r="I37">
            <v>485154</v>
          </cell>
          <cell r="J37">
            <v>0</v>
          </cell>
          <cell r="K37">
            <v>65000</v>
          </cell>
          <cell r="L37">
            <v>351508</v>
          </cell>
          <cell r="M37">
            <v>0</v>
          </cell>
          <cell r="N37">
            <v>0</v>
          </cell>
          <cell r="O37">
            <v>485154</v>
          </cell>
          <cell r="P37">
            <v>0</v>
          </cell>
          <cell r="Q37">
            <v>0</v>
          </cell>
          <cell r="R37">
            <v>0</v>
          </cell>
          <cell r="S37">
            <v>0</v>
          </cell>
          <cell r="T37">
            <v>0</v>
          </cell>
          <cell r="U37">
            <v>0</v>
          </cell>
          <cell r="V37">
            <v>0</v>
          </cell>
          <cell r="W37">
            <v>0</v>
          </cell>
          <cell r="X37">
            <v>0</v>
          </cell>
          <cell r="Y37">
            <v>0</v>
          </cell>
          <cell r="Z37">
            <v>0</v>
          </cell>
          <cell r="AA37">
            <v>0</v>
          </cell>
          <cell r="AB37">
            <v>0</v>
          </cell>
        </row>
        <row r="38">
          <cell r="A38" t="str">
            <v>O&amp;M</v>
          </cell>
          <cell r="B38">
            <v>294000</v>
          </cell>
          <cell r="C38">
            <v>0</v>
          </cell>
          <cell r="D38">
            <v>24500</v>
          </cell>
          <cell r="E38">
            <v>24500</v>
          </cell>
          <cell r="F38">
            <v>24500</v>
          </cell>
          <cell r="G38">
            <v>24500</v>
          </cell>
          <cell r="H38">
            <v>24500</v>
          </cell>
          <cell r="I38">
            <v>24500</v>
          </cell>
          <cell r="J38">
            <v>24500</v>
          </cell>
          <cell r="K38">
            <v>24500</v>
          </cell>
          <cell r="L38">
            <v>24500</v>
          </cell>
          <cell r="M38">
            <v>24500</v>
          </cell>
          <cell r="N38">
            <v>24500</v>
          </cell>
          <cell r="O38">
            <v>24500</v>
          </cell>
          <cell r="P38">
            <v>0</v>
          </cell>
          <cell r="Q38">
            <v>0</v>
          </cell>
          <cell r="R38">
            <v>0</v>
          </cell>
          <cell r="S38">
            <v>0</v>
          </cell>
          <cell r="T38">
            <v>0</v>
          </cell>
          <cell r="U38">
            <v>0</v>
          </cell>
          <cell r="V38">
            <v>0</v>
          </cell>
          <cell r="W38">
            <v>0</v>
          </cell>
          <cell r="X38">
            <v>0</v>
          </cell>
          <cell r="Y38">
            <v>0</v>
          </cell>
          <cell r="Z38">
            <v>0</v>
          </cell>
          <cell r="AA38">
            <v>0</v>
          </cell>
          <cell r="AB38">
            <v>0</v>
          </cell>
        </row>
        <row r="39">
          <cell r="A39" t="str">
            <v xml:space="preserve">   M&amp;D</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row>
        <row r="40">
          <cell r="A40" t="str">
            <v xml:space="preserve">   Serv Dir</v>
          </cell>
          <cell r="B40">
            <v>294000</v>
          </cell>
          <cell r="C40">
            <v>0</v>
          </cell>
          <cell r="D40">
            <v>24500</v>
          </cell>
          <cell r="E40">
            <v>24500</v>
          </cell>
          <cell r="F40">
            <v>24500</v>
          </cell>
          <cell r="G40">
            <v>24500</v>
          </cell>
          <cell r="H40">
            <v>24500</v>
          </cell>
          <cell r="I40">
            <v>24500</v>
          </cell>
          <cell r="J40">
            <v>24500</v>
          </cell>
          <cell r="K40">
            <v>24500</v>
          </cell>
          <cell r="L40">
            <v>24500</v>
          </cell>
          <cell r="M40">
            <v>24500</v>
          </cell>
          <cell r="N40">
            <v>24500</v>
          </cell>
          <cell r="O40">
            <v>24500</v>
          </cell>
          <cell r="P40">
            <v>0</v>
          </cell>
          <cell r="Q40">
            <v>0</v>
          </cell>
          <cell r="R40">
            <v>0</v>
          </cell>
          <cell r="S40">
            <v>0</v>
          </cell>
          <cell r="T40">
            <v>0</v>
          </cell>
          <cell r="U40">
            <v>0</v>
          </cell>
          <cell r="V40">
            <v>0</v>
          </cell>
          <cell r="W40">
            <v>0</v>
          </cell>
          <cell r="X40">
            <v>0</v>
          </cell>
          <cell r="Y40">
            <v>0</v>
          </cell>
          <cell r="Z40">
            <v>0</v>
          </cell>
          <cell r="AA40">
            <v>0</v>
          </cell>
          <cell r="AB40">
            <v>0</v>
          </cell>
        </row>
        <row r="41">
          <cell r="A41" t="str">
            <v xml:space="preserve">   LDs &amp; Contingencies</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A42" t="str">
            <v>TOTAL PLANNED</v>
          </cell>
          <cell r="B42">
            <v>6283629</v>
          </cell>
          <cell r="C42">
            <v>0</v>
          </cell>
          <cell r="D42">
            <v>523557</v>
          </cell>
          <cell r="E42">
            <v>46390</v>
          </cell>
          <cell r="F42">
            <v>722328</v>
          </cell>
          <cell r="G42">
            <v>46390</v>
          </cell>
          <cell r="H42">
            <v>297228</v>
          </cell>
          <cell r="I42">
            <v>1160557</v>
          </cell>
          <cell r="J42">
            <v>46390</v>
          </cell>
          <cell r="K42">
            <v>438708</v>
          </cell>
          <cell r="L42">
            <v>971306</v>
          </cell>
          <cell r="M42">
            <v>46390</v>
          </cell>
          <cell r="N42">
            <v>553708</v>
          </cell>
          <cell r="O42">
            <v>1430677</v>
          </cell>
          <cell r="P42">
            <v>0</v>
          </cell>
          <cell r="Q42">
            <v>0</v>
          </cell>
          <cell r="R42">
            <v>0</v>
          </cell>
          <cell r="S42">
            <v>0</v>
          </cell>
          <cell r="T42">
            <v>0</v>
          </cell>
          <cell r="U42">
            <v>0</v>
          </cell>
          <cell r="V42">
            <v>0</v>
          </cell>
          <cell r="W42">
            <v>0</v>
          </cell>
          <cell r="X42">
            <v>0</v>
          </cell>
          <cell r="Y42">
            <v>0</v>
          </cell>
          <cell r="Z42">
            <v>0</v>
          </cell>
          <cell r="AA42">
            <v>0</v>
          </cell>
          <cell r="AB42">
            <v>0</v>
          </cell>
        </row>
        <row r="43">
          <cell r="A43" t="str">
            <v xml:space="preserve">   Unplanned</v>
          </cell>
          <cell r="B43">
            <v>889239.76292283647</v>
          </cell>
          <cell r="C43">
            <v>0</v>
          </cell>
          <cell r="D43">
            <v>28436</v>
          </cell>
          <cell r="E43">
            <v>50789.4055525722</v>
          </cell>
          <cell r="F43">
            <v>93651.237034245598</v>
          </cell>
          <cell r="G43">
            <v>28436</v>
          </cell>
          <cell r="H43">
            <v>55159.4055525722</v>
          </cell>
          <cell r="I43">
            <v>161846.33332202799</v>
          </cell>
          <cell r="J43">
            <v>28436</v>
          </cell>
          <cell r="K43">
            <v>55159.4055525722</v>
          </cell>
          <cell r="L43">
            <v>116236.23703424601</v>
          </cell>
          <cell r="M43">
            <v>28436</v>
          </cell>
          <cell r="N43">
            <v>80807.405552572207</v>
          </cell>
          <cell r="O43">
            <v>161846.33332202799</v>
          </cell>
          <cell r="P43">
            <v>0</v>
          </cell>
          <cell r="Q43">
            <v>0</v>
          </cell>
          <cell r="R43">
            <v>0</v>
          </cell>
          <cell r="S43">
            <v>0</v>
          </cell>
          <cell r="T43">
            <v>0</v>
          </cell>
          <cell r="U43">
            <v>0</v>
          </cell>
          <cell r="V43">
            <v>0</v>
          </cell>
          <cell r="W43">
            <v>0</v>
          </cell>
          <cell r="X43">
            <v>0</v>
          </cell>
          <cell r="Y43">
            <v>0</v>
          </cell>
          <cell r="Z43">
            <v>0</v>
          </cell>
          <cell r="AA43">
            <v>0</v>
          </cell>
          <cell r="AB43">
            <v>0</v>
          </cell>
        </row>
        <row r="44">
          <cell r="A44" t="str">
            <v>TOTAL COST</v>
          </cell>
          <cell r="B44">
            <v>7172868.7629228365</v>
          </cell>
          <cell r="C44">
            <v>0</v>
          </cell>
          <cell r="D44">
            <v>551993</v>
          </cell>
          <cell r="E44">
            <v>97179.405552572192</v>
          </cell>
          <cell r="F44">
            <v>815979.23703424563</v>
          </cell>
          <cell r="G44">
            <v>74826</v>
          </cell>
          <cell r="H44">
            <v>352387.40555257222</v>
          </cell>
          <cell r="I44">
            <v>1322403.3333220279</v>
          </cell>
          <cell r="J44">
            <v>74826</v>
          </cell>
          <cell r="K44">
            <v>493867.40555257222</v>
          </cell>
          <cell r="L44">
            <v>1087542.2370342461</v>
          </cell>
          <cell r="M44">
            <v>74826</v>
          </cell>
          <cell r="N44">
            <v>634515.40555257222</v>
          </cell>
          <cell r="O44">
            <v>1592523.3333220279</v>
          </cell>
          <cell r="P44">
            <v>0</v>
          </cell>
          <cell r="Q44">
            <v>0</v>
          </cell>
          <cell r="R44">
            <v>0</v>
          </cell>
          <cell r="S44">
            <v>0</v>
          </cell>
          <cell r="T44">
            <v>0</v>
          </cell>
          <cell r="U44">
            <v>0</v>
          </cell>
          <cell r="V44">
            <v>0</v>
          </cell>
          <cell r="W44">
            <v>0</v>
          </cell>
          <cell r="X44">
            <v>0</v>
          </cell>
          <cell r="Y44">
            <v>0</v>
          </cell>
          <cell r="Z44">
            <v>0</v>
          </cell>
          <cell r="AA44">
            <v>0</v>
          </cell>
          <cell r="AB44">
            <v>0</v>
          </cell>
        </row>
        <row r="47">
          <cell r="A47" t="str">
            <v>Description</v>
          </cell>
          <cell r="B47" t="str">
            <v>% of List</v>
          </cell>
        </row>
        <row r="49">
          <cell r="A49" t="str">
            <v>PARTS</v>
          </cell>
          <cell r="B49">
            <v>0.88384470000000004</v>
          </cell>
        </row>
        <row r="50">
          <cell r="A50" t="str">
            <v>SERVICES</v>
          </cell>
          <cell r="B50">
            <v>0.93948524494864005</v>
          </cell>
        </row>
        <row r="51">
          <cell r="A51" t="str">
            <v xml:space="preserve">   FES Subtotal</v>
          </cell>
          <cell r="B51">
            <v>0.92219568940633123</v>
          </cell>
        </row>
        <row r="52">
          <cell r="A52" t="str">
            <v xml:space="preserve">   PL&amp;M Subtotal</v>
          </cell>
          <cell r="B52">
            <v>0.94583731186774456</v>
          </cell>
        </row>
        <row r="53">
          <cell r="A53" t="str">
            <v>REPAIRS</v>
          </cell>
          <cell r="B53">
            <v>0.93529825666318356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PROF"/>
      <sheetName val="BS Rec Control Sheet"/>
      <sheetName val="Create"/>
      <sheetName val="entitlements"/>
      <sheetName val="WNS NA 31.03.04"/>
      <sheetName val="WNS UK 31.03.04"/>
      <sheetName val="Rates"/>
      <sheetName val="Interim NWA converted Dec02~Bal"/>
      <sheetName val="Data"/>
      <sheetName val="Invoices for February 2003"/>
      <sheetName val="Discounted Cash Flow"/>
      <sheetName val="OpTrack"/>
      <sheetName val="T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ORECAST"/>
      <sheetName val="Total Conbn Forecast"/>
      <sheetName val="SCPC Sys FC"/>
      <sheetName val="MCPC Sys FC"/>
      <sheetName val="DSNG FC"/>
      <sheetName val="Conbn Run_Rate"/>
      <sheetName val="Sales Forecast"/>
      <sheetName val="SCPC Profile"/>
      <sheetName val="Total Distbn Forecast"/>
      <sheetName val="Distbn FC"/>
      <sheetName val="Total DTH Forecast"/>
      <sheetName val="DSNG Profile"/>
      <sheetName val="MCPC Profile"/>
      <sheetName val="Distribution profile"/>
      <sheetName val="Sheet2"/>
      <sheetName val="DTTV Run rates"/>
      <sheetName val="Directors"/>
      <sheetName val="BS Rec Control Sheet"/>
      <sheetName val="115JB"/>
      <sheetName val="master"/>
      <sheetName val="Total Distribution Forecast"/>
      <sheetName val="Data"/>
      <sheetName val="Create"/>
      <sheetName val="PRODUCT LINE"/>
      <sheetName val="VIEW ONLY P&amp;L"/>
      <sheetName val="fa"/>
      <sheetName val="Faktor3"/>
      <sheetName val="Faktor35"/>
      <sheetName val="Faktor5"/>
      <sheetName val="Parameters&amp;Notes"/>
      <sheetName val="EXPLOT AGUA PVC"/>
      <sheetName val="#REF"/>
      <sheetName val="CONTRIB"/>
      <sheetName val="Consolidated"/>
      <sheetName val="CF"/>
      <sheetName val="Initialisation"/>
      <sheetName val="Companywise Net Inv + Valn"/>
      <sheetName val="Summary Sales"/>
      <sheetName val="Ref"/>
      <sheetName val="TOTAL_FORECAST"/>
      <sheetName val="Total_Conbn_Forecast"/>
      <sheetName val="SCPC_Sys_FC"/>
      <sheetName val="MCPC_Sys_FC"/>
      <sheetName val="DSNG_FC"/>
      <sheetName val="Conbn_Run_Rate"/>
      <sheetName val="Sales_Forecast"/>
      <sheetName val="SCPC_Profile"/>
      <sheetName val="Total_Distbn_Forecast"/>
      <sheetName val="Distbn_FC"/>
      <sheetName val="Total_DTH_Forecast"/>
      <sheetName val="DSNG_Profile"/>
      <sheetName val="MCPC_Profile"/>
      <sheetName val="Distribution_profile"/>
      <sheetName val="DTTV_Run_rates"/>
      <sheetName val="BS_Rec_Control_Sheet"/>
      <sheetName val="Total_Distribution_Forecast"/>
      <sheetName val="PRODUCT_LINE"/>
      <sheetName val="EXPLOT_AGUA_PVC"/>
      <sheetName val="DefaultSettings"/>
      <sheetName val="exp"/>
      <sheetName val="Arch (Vivek)"/>
      <sheetName val="INPUT"/>
      <sheetName val="TOTAL_FORECAST1"/>
      <sheetName val="Total_Conbn_Forecast1"/>
      <sheetName val="SCPC_Sys_FC1"/>
      <sheetName val="MCPC_Sys_FC1"/>
      <sheetName val="DSNG_FC1"/>
      <sheetName val="Conbn_Run_Rate1"/>
      <sheetName val="Sales_Forecast1"/>
      <sheetName val="SCPC_Profile1"/>
      <sheetName val="Total_Distbn_Forecast1"/>
      <sheetName val="Distbn_FC1"/>
      <sheetName val="Total_DTH_Forecast1"/>
      <sheetName val="DSNG_Profile1"/>
      <sheetName val="MCPC_Profile1"/>
      <sheetName val="Distribution_profile1"/>
      <sheetName val="DTTV_Run_rates1"/>
      <sheetName val="Tables"/>
      <sheetName val="ABP inputs"/>
      <sheetName val="Synergy Sales Budget"/>
      <sheetName val="Sheet3 (2)"/>
    </sheetNames>
    <sheetDataSet>
      <sheetData sheetId="0">
        <row r="5">
          <cell r="B5">
            <v>0.25</v>
          </cell>
        </row>
      </sheetData>
      <sheetData sheetId="1"/>
      <sheetData sheetId="2"/>
      <sheetData sheetId="3"/>
      <sheetData sheetId="4"/>
      <sheetData sheetId="5"/>
      <sheetData sheetId="6"/>
      <sheetData sheetId="7" refreshError="1">
        <row r="5">
          <cell r="B5">
            <v>0.25</v>
          </cell>
        </row>
        <row r="6">
          <cell r="B6">
            <v>0.5</v>
          </cell>
        </row>
        <row r="7">
          <cell r="B7">
            <v>0.75</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WJN Invoice"/>
      <sheetName val="Invoices for February 2003"/>
      <sheetName val="Atlanta AR 30th June 03"/>
      <sheetName val="Invoices for September 2002"/>
      <sheetName val="SCPC Profile"/>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ontribution"/>
      <sheetName val="Distribution"/>
      <sheetName val="DTH"/>
      <sheetName val="Sales Forecast"/>
      <sheetName val="Private Networks"/>
      <sheetName val="Rx"/>
      <sheetName val="entitlements"/>
      <sheetName val="SCPC Profile"/>
      <sheetName val="EQUIP II 2004 - 2005"/>
      <sheetName val="Invoices for February 2003"/>
      <sheetName val="master"/>
      <sheetName val="Balance Sheet "/>
      <sheetName val="PV"/>
      <sheetName val="EXPLOT AGUA PVC"/>
      <sheetName val="Sales_Forecast"/>
      <sheetName val="Private_Networks"/>
      <sheetName val="SCPC_Profile"/>
      <sheetName val="EQUIP_II_2004_-_2005"/>
      <sheetName val="Invoices_for_February_2003"/>
      <sheetName val="Pricing Notes"/>
      <sheetName val="P&amp;L February"/>
      <sheetName val="P&amp;L Feb 2001 cumulative"/>
      <sheetName val="Assumptions"/>
      <sheetName val="Initialisation"/>
      <sheetName val="Companywise Net Inv + Valn"/>
      <sheetName val="Summary Sales"/>
      <sheetName val="Sales_Forecast1"/>
      <sheetName val="Private_Networks1"/>
      <sheetName val="MCORP USA"/>
    </sheetNames>
    <sheetDataSet>
      <sheetData sheetId="0">
        <row r="14">
          <cell r="B14">
            <v>2</v>
          </cell>
        </row>
      </sheetData>
      <sheetData sheetId="1" refreshError="1">
        <row r="7">
          <cell r="B7">
            <v>0.12</v>
          </cell>
        </row>
        <row r="14">
          <cell r="B14">
            <v>2</v>
          </cell>
        </row>
        <row r="22">
          <cell r="B22">
            <v>3.5000000000000003E-2</v>
          </cell>
        </row>
      </sheetData>
      <sheetData sheetId="2"/>
      <sheetData sheetId="3"/>
      <sheetData sheetId="4"/>
      <sheetData sheetId="5"/>
      <sheetData sheetId="6" refreshError="1">
        <row r="7">
          <cell r="B7">
            <v>0.12</v>
          </cell>
        </row>
        <row r="8">
          <cell r="B8">
            <v>0.12</v>
          </cell>
        </row>
        <row r="9">
          <cell r="B9">
            <v>0.09</v>
          </cell>
        </row>
        <row r="10">
          <cell r="B10">
            <v>0.09</v>
          </cell>
        </row>
        <row r="11">
          <cell r="B11">
            <v>0.04</v>
          </cell>
        </row>
        <row r="12">
          <cell r="B12">
            <v>0</v>
          </cell>
        </row>
        <row r="13">
          <cell r="B13">
            <v>5.7000000000000002E-2</v>
          </cell>
        </row>
        <row r="14">
          <cell r="B14">
            <v>4.8000000000000001E-2</v>
          </cell>
        </row>
        <row r="15">
          <cell r="B15">
            <v>0.09</v>
          </cell>
        </row>
        <row r="16">
          <cell r="B16">
            <v>0.182</v>
          </cell>
        </row>
        <row r="17">
          <cell r="B17">
            <v>1.4999999999999999E-2</v>
          </cell>
        </row>
        <row r="18">
          <cell r="B18">
            <v>1.4999999999999999E-2</v>
          </cell>
        </row>
        <row r="19">
          <cell r="B19">
            <v>0.02</v>
          </cell>
        </row>
        <row r="20">
          <cell r="B20">
            <v>5.2999999999999999E-2</v>
          </cell>
        </row>
        <row r="21">
          <cell r="B21">
            <v>5.7000000000000002E-2</v>
          </cell>
        </row>
        <row r="22">
          <cell r="B22">
            <v>1.4999999999999999E-2</v>
          </cell>
        </row>
        <row r="23">
          <cell r="B23">
            <v>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pn Sch"/>
      <sheetName val="Rates"/>
      <sheetName val="Asset Card"/>
      <sheetName val="Sheet3"/>
      <sheetName val="Invoices for February 2003"/>
      <sheetName val="Parameters&amp;Notes"/>
      <sheetName val="WNS NA 31.03.04"/>
      <sheetName val="WNS UK 31.03.04"/>
      <sheetName val="Discounted Cash Flow"/>
      <sheetName val="Schedules"/>
      <sheetName val="Interim NWA converted Dec02~Bal"/>
      <sheetName val="fa"/>
      <sheetName val="CRITERIA1"/>
      <sheetName val="slab01"/>
      <sheetName val="#REF"/>
      <sheetName val="Consolidation _Rs"/>
      <sheetName val="BS Rec Control Sheet"/>
      <sheetName val="PayReg_Master"/>
      <sheetName val="inputs"/>
      <sheetName val="Depn day basis - SoCrates - Co"/>
      <sheetName val="OCT"/>
      <sheetName val="NOV"/>
      <sheetName val="APRIL"/>
      <sheetName val="MAI"/>
      <sheetName val="JUNE"/>
      <sheetName val="JUL"/>
      <sheetName val="SEPT"/>
      <sheetName val="master"/>
      <sheetName val="entitlements"/>
      <sheetName val="SCH4"/>
      <sheetName val="Biz_case"/>
      <sheetName val="Insert"/>
      <sheetName val="Annual"/>
      <sheetName val="nglrpt042964858"/>
      <sheetName val="INPUT"/>
      <sheetName val="FINAL"/>
      <sheetName val="Other"/>
      <sheetName val="Summary"/>
      <sheetName val="30.09.00"/>
      <sheetName val="INV"/>
      <sheetName val="R.1.5_GL Dump"/>
      <sheetName val="3A - Segment Calculation"/>
      <sheetName val="gen ledger data"/>
      <sheetName val="LE-FTE-Nos"/>
      <sheetName val="CRA Calculator"/>
      <sheetName val="Assumptions"/>
      <sheetName val="P&amp;L"/>
      <sheetName val="SCH-A,B,C"/>
      <sheetName val="BS-203"/>
      <sheetName val="wdr bldg"/>
      <sheetName val="Index Calculation"/>
      <sheetName val="OneSource Data (2)"/>
      <sheetName val="Balance sheet"/>
      <sheetName val="tb31-03-03"/>
      <sheetName val="10W"/>
      <sheetName val="months"/>
      <sheetName val="Consolidated Budget Worksheet"/>
      <sheetName val="Sheet1"/>
      <sheetName val="Parameter_sheet"/>
      <sheetName val="Balance Sheet "/>
      <sheetName val="Ann I"/>
      <sheetName val="Break up Sheet"/>
      <sheetName val="OpTrack"/>
      <sheetName val="Contribution"/>
      <sheetName val="Rx"/>
      <sheetName val="G"/>
      <sheetName val="India Mapping"/>
      <sheetName val="Grpng Dtls"/>
      <sheetName val="Schedule"/>
      <sheetName val="NOTES"/>
      <sheetName val="INCOME CAP APPROACH SUM"/>
      <sheetName val="LANGUAGE"/>
      <sheetName val="FORM-16"/>
      <sheetName val="Part A General"/>
      <sheetName val="Sch 1-11"/>
      <sheetName val="Challan"/>
      <sheetName val="Lists &amp; Tables"/>
      <sheetName val="PCRPT01"/>
      <sheetName val="VLOOK"/>
      <sheetName val="97-98"/>
      <sheetName val="Key Indicators no allocations"/>
      <sheetName val="2008 P&amp;L without allocations"/>
      <sheetName val="Comp"/>
      <sheetName val="Arrear Salary Sheet"/>
      <sheetName val="Ledger Reco_311008"/>
      <sheetName val="UK"/>
      <sheetName val="May 09"/>
      <sheetName val="mar04bs"/>
      <sheetName val="Lists"/>
      <sheetName val="wip FG"/>
      <sheetName val="Hub Inputs"/>
      <sheetName val="Index"/>
      <sheetName val="for challans"/>
      <sheetName val="STD2001"/>
      <sheetName val="BSPL"/>
      <sheetName val="BS and P&amp;L"/>
      <sheetName val="ic"/>
      <sheetName val="Summary Sales"/>
      <sheetName val="Initialisation"/>
      <sheetName val="Companywise Net Inv + Valn"/>
      <sheetName val="SCH- 2"/>
      <sheetName val="Control"/>
      <sheetName val="accounts"/>
      <sheetName val="Q-Mtr"/>
      <sheetName val="OG-EP"/>
      <sheetName val="Inc. Stat from Tral balance"/>
      <sheetName val="inst"/>
      <sheetName val="SCH-A"/>
      <sheetName val="March Analysts"/>
      <sheetName val="Pg.1 Marketing Info"/>
      <sheetName val="AN - H"/>
      <sheetName val="sEP2003"/>
      <sheetName val="ANNEX-XXIII"/>
      <sheetName val="BillofMaterials"/>
      <sheetName val="IS Mo"/>
      <sheetName val="Results PL"/>
      <sheetName val="P&amp;L Summary"/>
      <sheetName val="Addi Jan - Dec 99"/>
      <sheetName val="Starters"/>
      <sheetName val="CAs"/>
      <sheetName val="Depn_Sch"/>
      <sheetName val="Asset_Card"/>
      <sheetName val="Invoices_for_February_2003"/>
      <sheetName val="WNS_NA_31_03_04"/>
      <sheetName val="WNS_UK_31_03_04"/>
      <sheetName val="Discounted_Cash_Flow"/>
      <sheetName val="Interim_NWA_converted_Dec02~Bal"/>
      <sheetName val="Consolidation__Rs"/>
      <sheetName val="BS_Rec_Control_Sheet"/>
      <sheetName val="Depn_day_basis_-_SoCrates_-_Co"/>
      <sheetName val="30_09_00"/>
      <sheetName val="R_1_5_GL_Dump"/>
      <sheetName val="3A_-_Segment_Calculation"/>
      <sheetName val="CRA_Calculator"/>
      <sheetName val="gen_ledger_data"/>
      <sheetName val="wdr_bldg"/>
      <sheetName val="Index_Calculation"/>
      <sheetName val="OneSource_Data_(2)"/>
      <sheetName val="Balance_sheet"/>
      <sheetName val="Consolidated_Budget_Worksheet"/>
      <sheetName val="Ann_I"/>
      <sheetName val="Break_up_Sheet"/>
      <sheetName val="Arrear_Salary_Sheet"/>
      <sheetName val="Balance_Sheet_"/>
      <sheetName val="Q4-STDCOST"/>
      <sheetName val="lookup_Update"/>
      <sheetName val="PC.5.4 Siebel Revenue"/>
      <sheetName val="PRODUCT LINE"/>
      <sheetName val="August2008"/>
      <sheetName val="spl-sch"/>
      <sheetName val="Sep 2013"/>
      <sheetName val="trial (2)"/>
      <sheetName val="BS_and_P&amp;L"/>
      <sheetName val="Grpng_Dtls"/>
      <sheetName val="wip_FG"/>
      <sheetName val="Depn_Sch1"/>
      <sheetName val="Asset_Card1"/>
      <sheetName val="Invoices_for_February_20031"/>
      <sheetName val="Depn_day_basis_-_SoCrates_-_Co1"/>
      <sheetName val="Consolidation__Rs1"/>
      <sheetName val="WNS_NA_31_03_041"/>
      <sheetName val="WNS_UK_31_03_041"/>
      <sheetName val="Discounted_Cash_Flow1"/>
      <sheetName val="Interim_NWA_converted_Dec02~Ba1"/>
      <sheetName val="BS_Rec_Control_Sheet1"/>
      <sheetName val="Consolidated_Budget_Worksheet1"/>
      <sheetName val="30_09_001"/>
      <sheetName val="R_1_5_GL_Dump1"/>
      <sheetName val="3A_-_Segment_Calculation1"/>
      <sheetName val="wdr_bldg1"/>
      <sheetName val="Index_Calculation1"/>
      <sheetName val="OneSource_Data_(2)1"/>
      <sheetName val="gen_ledger_data1"/>
      <sheetName val="Ann_I1"/>
      <sheetName val="Balance_sheet1"/>
      <sheetName val="Balance_Sheet_1"/>
      <sheetName val="Break_up_Sheet1"/>
      <sheetName val="CRA_Calculator1"/>
      <sheetName val="BS_and_P&amp;L1"/>
      <sheetName val="Grpng_Dtls1"/>
      <sheetName val="wip_FG1"/>
      <sheetName val="CF"/>
      <sheetName val="Data Input for MTD SAles"/>
      <sheetName val="P&amp;L February"/>
      <sheetName val="P&amp;L Feb 2001 cumulative"/>
      <sheetName val="Depn_Sch2"/>
      <sheetName val="Asset_Card2"/>
      <sheetName val="Invoices_for_February_20032"/>
      <sheetName val="WNS_NA_31_03_042"/>
      <sheetName val="WNS_UK_31_03_042"/>
      <sheetName val="Discounted_Cash_Flow2"/>
      <sheetName val="Interim_NWA_converted_Dec02~Ba2"/>
      <sheetName val="Consolidation__Rs2"/>
      <sheetName val="BS_Rec_Control_Sheet2"/>
      <sheetName val="Depn_day_basis_-_SoCrates_-_Co2"/>
      <sheetName val="wdr_bldg2"/>
      <sheetName val="Index_Calculation2"/>
      <sheetName val="OneSource_Data_(2)2"/>
      <sheetName val="Balance_sheet2"/>
      <sheetName val="Consolidated_Budget_Worksheet2"/>
      <sheetName val="30_09_002"/>
      <sheetName val="R_1_5_GL_Dump2"/>
      <sheetName val="3A_-_Segment_Calculation2"/>
      <sheetName val="gen_ledger_data2"/>
      <sheetName val="Balance_Sheet_2"/>
      <sheetName val="Ann_I2"/>
      <sheetName val="Break_up_Sheet2"/>
      <sheetName val="CRA_Calculator2"/>
      <sheetName val="BS_and_P&amp;L2"/>
      <sheetName val="Grpng_Dtls2"/>
      <sheetName val="wip_FG2"/>
      <sheetName val="Part_A_General"/>
      <sheetName val="Hub_Inputs"/>
      <sheetName val="trial_(2)"/>
      <sheetName val="India_Mapping"/>
      <sheetName val="Sep_2013"/>
      <sheetName val="Pg_1_Marketing_Info"/>
      <sheetName val="Summary_Sales"/>
      <sheetName val="Depn_Sch3"/>
      <sheetName val="Asset_Card3"/>
      <sheetName val="Invoices_for_February_20033"/>
      <sheetName val="WNS_NA_31_03_043"/>
      <sheetName val="WNS_UK_31_03_043"/>
      <sheetName val="Discounted_Cash_Flow3"/>
      <sheetName val="Interim_NWA_converted_Dec02~Ba3"/>
      <sheetName val="Consolidation__Rs3"/>
      <sheetName val="BS_Rec_Control_Sheet3"/>
      <sheetName val="Depn_day_basis_-_SoCrates_-_Co3"/>
      <sheetName val="wdr_bldg3"/>
      <sheetName val="Index_Calculation3"/>
      <sheetName val="OneSource_Data_(2)3"/>
      <sheetName val="Balance_sheet3"/>
      <sheetName val="Consolidated_Budget_Worksheet3"/>
      <sheetName val="30_09_003"/>
      <sheetName val="R_1_5_GL_Dump3"/>
      <sheetName val="3A_-_Segment_Calculation3"/>
      <sheetName val="gen_ledger_data3"/>
      <sheetName val="Balance_Sheet_3"/>
      <sheetName val="Ann_I3"/>
      <sheetName val="Break_up_Sheet3"/>
      <sheetName val="CRA_Calculator3"/>
      <sheetName val="BS_and_P&amp;L3"/>
      <sheetName val="Grpng_Dtls3"/>
      <sheetName val="wip_FG3"/>
      <sheetName val="Part_A_General1"/>
      <sheetName val="Hub_Inputs1"/>
      <sheetName val="trial_(2)1"/>
      <sheetName val="India_Mapping1"/>
      <sheetName val="Sep_20131"/>
      <sheetName val="Pg_1_Marketing_Info1"/>
      <sheetName val="Arrear_Salary_Sheet1"/>
      <sheetName val="Summary_Sales1"/>
      <sheetName val="Data_Input_for_MTD_SAles"/>
      <sheetName val="INCOME_CAP_APPROACH_SUM"/>
      <sheetName val="Sch_1-11"/>
      <sheetName val="Lists_&amp;_Tables"/>
      <sheetName val="Ledger_Reco_311008"/>
      <sheetName val="May_09"/>
      <sheetName val="for_challans"/>
      <sheetName val="P&amp;L_February"/>
      <sheetName val="P&amp;L_Feb_2001_cumulative"/>
      <sheetName val="SCPC Profile"/>
      <sheetName val="Clause16(b)_PF"/>
      <sheetName val="Table"/>
      <sheetName val="Model"/>
      <sheetName val="STK0731"/>
      <sheetName val="FEDEX"/>
      <sheetName val="Options"/>
      <sheetName val="DRS"/>
      <sheetName val="Depn%20day%20basis%20-%20SoCrat"/>
      <sheetName val="Preferred Securities"/>
      <sheetName val="BAL.SHEET"/>
      <sheetName val="tb"/>
      <sheetName val="NAGAR"/>
      <sheetName val="B&amp;S31-03-08"/>
      <sheetName val="PL"/>
      <sheetName val="Asset Consolidated"/>
      <sheetName val="PO"/>
      <sheetName val="Balance"/>
      <sheetName val="ZSD_REGIO_ADR"/>
      <sheetName val="885"/>
      <sheetName val="PO.Detail"/>
      <sheetName val="Key_Indicators_no_allocations"/>
      <sheetName val="2008_P&amp;L_without_allocations"/>
      <sheetName val="Companywise_Net_Inv_+_Valn"/>
      <sheetName val="SCH-_2"/>
      <sheetName val="March_Analysts"/>
      <sheetName val="AN_-_H"/>
      <sheetName val="CCSC"/>
      <sheetName val="Depn_Sch4"/>
      <sheetName val="Asset_Card4"/>
      <sheetName val="Invoices_for_February_20034"/>
      <sheetName val="WNS_NA_31_03_044"/>
      <sheetName val="WNS_UK_31_03_044"/>
      <sheetName val="Discounted_Cash_Flow4"/>
      <sheetName val="Interim_NWA_converted_Dec02~Ba4"/>
      <sheetName val="Consolidation__Rs4"/>
      <sheetName val="BS_Rec_Control_Sheet4"/>
      <sheetName val="Depn_day_basis_-_SoCrates_-_Co4"/>
      <sheetName val="Balance_Sheet_4"/>
      <sheetName val="Ann_I4"/>
      <sheetName val="30_09_004"/>
      <sheetName val="R_1_5_GL_Dump4"/>
      <sheetName val="3A_-_Segment_Calculation4"/>
      <sheetName val="Consolidated_Budget_Worksheet4"/>
      <sheetName val="Index_Calculation4"/>
      <sheetName val="OneSource_Data_(2)4"/>
      <sheetName val="wdr_bldg4"/>
      <sheetName val="gen_ledger_data4"/>
      <sheetName val="Break_up_Sheet4"/>
      <sheetName val="CRA_Calculator4"/>
      <sheetName val="Balance_sheet4"/>
      <sheetName val="wip_FG4"/>
      <sheetName val="Grpng_Dtls4"/>
      <sheetName val="BS_and_P&amp;L4"/>
      <sheetName val="Hub_Inputs2"/>
      <sheetName val="Part_A_General2"/>
      <sheetName val="trial_(2)2"/>
      <sheetName val="India_Mapping2"/>
      <sheetName val="Pg_1_Marketing_Info2"/>
      <sheetName val="Arrear_Salary_Sheet2"/>
      <sheetName val="INCOME_CAP_APPROACH_SUM1"/>
      <sheetName val="Sch_1-111"/>
      <sheetName val="Lists_&amp;_Tables1"/>
      <sheetName val="Ledger_Reco_3110081"/>
      <sheetName val="May_091"/>
      <sheetName val="for_challans1"/>
      <sheetName val="Sep_20132"/>
      <sheetName val="Summary_Sales2"/>
      <sheetName val="Data_Input_for_MTD_SAles1"/>
      <sheetName val="P&amp;L_February1"/>
      <sheetName val="P&amp;L_Feb_2001_cumulative1"/>
      <sheetName val="Depn_Sch5"/>
      <sheetName val="Asset_Card5"/>
      <sheetName val="Invoices_for_February_20035"/>
      <sheetName val="WNS_NA_31_03_045"/>
      <sheetName val="WNS_UK_31_03_045"/>
      <sheetName val="Discounted_Cash_Flow5"/>
      <sheetName val="Interim_NWA_converted_Dec02~Ba5"/>
      <sheetName val="Consolidation__Rs5"/>
      <sheetName val="BS_Rec_Control_Sheet5"/>
      <sheetName val="Depn_day_basis_-_SoCrates_-_Co5"/>
      <sheetName val="wdr_bldg5"/>
      <sheetName val="Index_Calculation5"/>
      <sheetName val="OneSource_Data_(2)5"/>
      <sheetName val="Balance_sheet5"/>
      <sheetName val="Consolidated_Budget_Worksheet5"/>
      <sheetName val="30_09_005"/>
      <sheetName val="R_1_5_GL_Dump5"/>
      <sheetName val="3A_-_Segment_Calculation5"/>
      <sheetName val="gen_ledger_data5"/>
      <sheetName val="Balance_Sheet_5"/>
      <sheetName val="Ann_I5"/>
      <sheetName val="Break_up_Sheet5"/>
      <sheetName val="CRA_Calculator5"/>
      <sheetName val="BS_and_P&amp;L5"/>
      <sheetName val="Grpng_Dtls5"/>
      <sheetName val="wip_FG5"/>
      <sheetName val="Part_A_General3"/>
      <sheetName val="Hub_Inputs3"/>
      <sheetName val="trial_(2)3"/>
      <sheetName val="India_Mapping3"/>
      <sheetName val="Sep_20133"/>
      <sheetName val="Pg_1_Marketing_Info3"/>
      <sheetName val="Arrear_Salary_Sheet3"/>
      <sheetName val="Summary_Sales3"/>
      <sheetName val="Data_Input_for_MTD_SAles2"/>
      <sheetName val="INCOME_CAP_APPROACH_SUM2"/>
      <sheetName val="Sch_1-112"/>
      <sheetName val="Lists_&amp;_Tables2"/>
      <sheetName val="Ledger_Reco_3110082"/>
      <sheetName val="May_092"/>
      <sheetName val="for_challans2"/>
      <sheetName val="P&amp;L_February2"/>
      <sheetName val="P&amp;L_Feb_2001_cumulative2"/>
      <sheetName val="Key_Indicators_no_allocations1"/>
      <sheetName val="2008_P&amp;L_without_allocations1"/>
      <sheetName val="Depn_Sch6"/>
      <sheetName val="Asset_Card6"/>
      <sheetName val="Invoices_for_February_20036"/>
      <sheetName val="WNS_NA_31_03_046"/>
      <sheetName val="WNS_UK_31_03_046"/>
      <sheetName val="Discounted_Cash_Flow6"/>
      <sheetName val="Interim_NWA_converted_Dec02~Ba6"/>
      <sheetName val="Consolidation__Rs6"/>
      <sheetName val="BS_Rec_Control_Sheet6"/>
      <sheetName val="Depn_day_basis_-_SoCrates_-_Co6"/>
      <sheetName val="Balance_Sheet_6"/>
      <sheetName val="Ann_I6"/>
      <sheetName val="30_09_006"/>
      <sheetName val="R_1_5_GL_Dump6"/>
      <sheetName val="3A_-_Segment_Calculation6"/>
      <sheetName val="Consolidated_Budget_Worksheet6"/>
      <sheetName val="Index_Calculation6"/>
      <sheetName val="OneSource_Data_(2)6"/>
      <sheetName val="wdr_bldg6"/>
      <sheetName val="gen_ledger_data6"/>
      <sheetName val="Break_up_Sheet6"/>
      <sheetName val="CRA_Calculator6"/>
      <sheetName val="Balance_sheet6"/>
      <sheetName val="BS_and_P&amp;L6"/>
      <sheetName val="Grpng_Dtls6"/>
      <sheetName val="wip_FG6"/>
      <sheetName val="Hub_Inputs4"/>
      <sheetName val="Part_A_General4"/>
      <sheetName val="trial_(2)4"/>
      <sheetName val="India_Mapping4"/>
      <sheetName val="Pg_1_Marketing_Info4"/>
      <sheetName val="Arrear_Salary_Sheet4"/>
      <sheetName val="Sep_20134"/>
      <sheetName val="INCOME_CAP_APPROACH_SUM3"/>
      <sheetName val="Sch_1-113"/>
      <sheetName val="Lists_&amp;_Tables3"/>
      <sheetName val="Ledger_Reco_3110083"/>
      <sheetName val="May_093"/>
      <sheetName val="for_challans3"/>
      <sheetName val="Summary_Sales4"/>
      <sheetName val="Data_Input_for_MTD_SAles3"/>
      <sheetName val="P&amp;L_February3"/>
      <sheetName val="P&amp;L_Feb_2001_cumulative3"/>
      <sheetName val="Key_Indicators_no_allocations2"/>
      <sheetName val="2008_P&amp;L_without_allocations2"/>
      <sheetName val="Depn_Sch7"/>
      <sheetName val="Asset_Card7"/>
      <sheetName val="Invoices_for_February_20037"/>
      <sheetName val="WNS_NA_31_03_047"/>
      <sheetName val="WNS_UK_31_03_047"/>
      <sheetName val="Discounted_Cash_Flow7"/>
      <sheetName val="Interim_NWA_converted_Dec02~Ba7"/>
      <sheetName val="Consolidation__Rs7"/>
      <sheetName val="BS_Rec_Control_Sheet7"/>
      <sheetName val="Depn_day_basis_-_SoCrates_-_Co7"/>
      <sheetName val="Balance_Sheet_7"/>
      <sheetName val="Ann_I7"/>
      <sheetName val="30_09_007"/>
      <sheetName val="R_1_5_GL_Dump7"/>
      <sheetName val="3A_-_Segment_Calculation7"/>
      <sheetName val="Consolidated_Budget_Worksheet7"/>
      <sheetName val="Index_Calculation7"/>
      <sheetName val="OneSource_Data_(2)7"/>
      <sheetName val="wdr_bldg7"/>
      <sheetName val="gen_ledger_data7"/>
      <sheetName val="Break_up_Sheet7"/>
      <sheetName val="CRA_Calculator7"/>
      <sheetName val="Balance_sheet7"/>
      <sheetName val="BS_and_P&amp;L7"/>
      <sheetName val="Grpng_Dtls7"/>
      <sheetName val="wip_FG7"/>
      <sheetName val="Hub_Inputs5"/>
      <sheetName val="Part_A_General5"/>
      <sheetName val="trial_(2)5"/>
      <sheetName val="India_Mapping5"/>
      <sheetName val="Pg_1_Marketing_Info5"/>
      <sheetName val="Arrear_Salary_Sheet5"/>
      <sheetName val="Sep_20135"/>
      <sheetName val="INCOME_CAP_APPROACH_SUM4"/>
      <sheetName val="Sch_1-114"/>
      <sheetName val="Lists_&amp;_Tables4"/>
      <sheetName val="Ledger_Reco_3110084"/>
      <sheetName val="May_094"/>
      <sheetName val="for_challans4"/>
      <sheetName val="Summary_Sales5"/>
      <sheetName val="Data_Input_for_MTD_SAles4"/>
      <sheetName val="P&amp;L_February4"/>
      <sheetName val="P&amp;L_Feb_2001_cumulative4"/>
      <sheetName val="Key_Indicators_no_allocations3"/>
      <sheetName val="2008_P&amp;L_without_allocations3"/>
      <sheetName val="Page1"/>
      <sheetName val="RetailExpenses-Input"/>
      <sheetName val="Depn_Sch8"/>
      <sheetName val="Asset_Card8"/>
      <sheetName val="Invoices_for_February_20038"/>
      <sheetName val="WNS_NA_31_03_048"/>
      <sheetName val="WNS_UK_31_03_048"/>
      <sheetName val="Discounted_Cash_Flow8"/>
      <sheetName val="Interim_NWA_converted_Dec02~Ba8"/>
      <sheetName val="Consolidation__Rs8"/>
      <sheetName val="BS_Rec_Control_Sheet8"/>
      <sheetName val="Data for Multiple &amp; ratios"/>
      <sheetName val="Setup"/>
      <sheetName val="Tools Rev"/>
      <sheetName val="Building"/>
      <sheetName val="Links"/>
      <sheetName val="Sept-03"/>
      <sheetName val="All GL COA"/>
      <sheetName val="Base Case"/>
      <sheetName val="Macro1"/>
      <sheetName val="CMO"/>
      <sheetName val="Depn_day_basis_-_SoCrates_-_Co8"/>
      <sheetName val="wdr_bldg8"/>
      <sheetName val="Index_Calculation8"/>
      <sheetName val="OneSource_Data_(2)8"/>
      <sheetName val="Balance_sheet8"/>
      <sheetName val="Consolidated_Budget_Worksheet8"/>
      <sheetName val="30_09_008"/>
      <sheetName val="R_1_5_GL_Dump8"/>
      <sheetName val="3A_-_Segment_Calculation8"/>
      <sheetName val="gen_ledger_data8"/>
      <sheetName val="Balance_Sheet_8"/>
      <sheetName val="Ann_I8"/>
      <sheetName val="Break_up_Sheet8"/>
      <sheetName val="CRA_Calculator8"/>
      <sheetName val="BS_and_P&amp;L8"/>
      <sheetName val="Grpng_Dtls8"/>
      <sheetName val="wip_FG8"/>
      <sheetName val="Part_A_General6"/>
      <sheetName val="Hub_Inputs6"/>
      <sheetName val="trial_(2)6"/>
      <sheetName val="India_Mapping6"/>
      <sheetName val="Sep_20136"/>
      <sheetName val="Pg_1_Marketing_Info6"/>
      <sheetName val="Arrear_Salary_Sheet6"/>
      <sheetName val="Summary_Sales6"/>
      <sheetName val="Data_Input_for_MTD_SAles5"/>
      <sheetName val="INCOME_CAP_APPROACH_SUM5"/>
      <sheetName val="Sch_1-115"/>
      <sheetName val="Lists_&amp;_Tables5"/>
      <sheetName val="Ledger_Reco_3110085"/>
      <sheetName val="May_095"/>
      <sheetName val="for_challans5"/>
      <sheetName val="P&amp;L_February5"/>
      <sheetName val="P&amp;L_Feb_2001_cumulative5"/>
      <sheetName val="Key_Indicators_no_allocations4"/>
      <sheetName val="2008_P&amp;L_without_allocations4"/>
      <sheetName val="BAL_SHEET"/>
      <sheetName val="Asset_Consolidated"/>
      <sheetName val="Inc__Stat_from_Tral_balance"/>
      <sheetName val="PRODUCT_LINE"/>
      <sheetName val="Results_PL"/>
      <sheetName val="Sub lead"/>
      <sheetName val="Stores"/>
      <sheetName val="Share Price"/>
      <sheetName val="SORT"/>
      <sheetName val="Variables"/>
      <sheetName val="All"/>
      <sheetName val="tds cal"/>
      <sheetName val="Equip Codes"/>
      <sheetName val="TV inputs"/>
      <sheetName val="MAIN"/>
      <sheetName val="Financials_toggle"/>
      <sheetName val="Asset Detail"/>
      <sheetName val="Payroll_Statement"/>
      <sheetName val="Sec Dist W1"/>
      <sheetName val="Sec Dist W2 "/>
      <sheetName val="Sec Dist W3 "/>
      <sheetName val="Sec Dist W4  "/>
      <sheetName val="MIS"/>
      <sheetName val="Masters"/>
      <sheetName val="TB March 2002"/>
      <sheetName val="Gemstar"/>
    </sheetNames>
    <sheetDataSet>
      <sheetData sheetId="0">
        <row r="18">
          <cell r="B18" t="str">
            <v>Hardware &amp; Software</v>
          </cell>
        </row>
      </sheetData>
      <sheetData sheetId="1">
        <row r="18">
          <cell r="B18" t="str">
            <v>Hardware &amp; Software</v>
          </cell>
        </row>
      </sheetData>
      <sheetData sheetId="2" refreshError="1">
        <row r="18">
          <cell r="B18" t="str">
            <v>Hardware &amp; Software</v>
          </cell>
        </row>
        <row r="19">
          <cell r="B19" t="str">
            <v>Lease Hold Premises</v>
          </cell>
        </row>
        <row r="20">
          <cell r="B20" t="str">
            <v>Plant &amp; Machinery</v>
          </cell>
        </row>
        <row r="21">
          <cell r="B21" t="str">
            <v>Vehicles</v>
          </cell>
        </row>
        <row r="28">
          <cell r="B28" t="str">
            <v>Computer Peripheral (Dev)</v>
          </cell>
        </row>
        <row r="29">
          <cell r="B29" t="str">
            <v>Computer Software (Dev)</v>
          </cell>
        </row>
        <row r="30">
          <cell r="B30" t="str">
            <v>Computer Software</v>
          </cell>
        </row>
        <row r="31">
          <cell r="B31" t="str">
            <v>Desktops</v>
          </cell>
        </row>
        <row r="32">
          <cell r="B32" t="str">
            <v>Laptops</v>
          </cell>
        </row>
        <row r="33">
          <cell r="B33" t="str">
            <v>Networking</v>
          </cell>
        </row>
        <row r="34">
          <cell r="B34" t="str">
            <v>Pocket PC</v>
          </cell>
        </row>
        <row r="35">
          <cell r="B35" t="str">
            <v>Printers</v>
          </cell>
        </row>
        <row r="36">
          <cell r="B36" t="str">
            <v>Servers</v>
          </cell>
        </row>
        <row r="37">
          <cell r="B37" t="str">
            <v>Other HW&amp;SW</v>
          </cell>
        </row>
        <row r="38">
          <cell r="B38" t="str">
            <v>Architect Fees</v>
          </cell>
        </row>
        <row r="39">
          <cell r="B39" t="str">
            <v>Lease Hold Premises</v>
          </cell>
        </row>
        <row r="40">
          <cell r="B40" t="str">
            <v>Mobile Phones</v>
          </cell>
        </row>
        <row r="41">
          <cell r="B41" t="str">
            <v>Office Equipments</v>
          </cell>
        </row>
        <row r="42">
          <cell r="B42" t="str">
            <v>Video Conferencing System</v>
          </cell>
        </row>
        <row r="43">
          <cell r="B43" t="str">
            <v>Furniture &amp; Fixtures</v>
          </cell>
        </row>
        <row r="44">
          <cell r="B44" t="str">
            <v>Plant &amp; Machinery</v>
          </cell>
        </row>
        <row r="45">
          <cell r="B45" t="str">
            <v>Other P&amp;M</v>
          </cell>
        </row>
        <row r="46">
          <cell r="B46" t="str">
            <v>Vehicles</v>
          </cell>
        </row>
      </sheetData>
      <sheetData sheetId="3">
        <row r="18">
          <cell r="B18" t="str">
            <v>Hardware &amp; Software</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ow r="18">
          <cell r="B18" t="str">
            <v>Hardware &amp; Software</v>
          </cell>
        </row>
      </sheetData>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ow r="18">
          <cell r="B18" t="str">
            <v>Hardware &amp; Software</v>
          </cell>
        </row>
      </sheetData>
      <sheetData sheetId="158">
        <row r="18">
          <cell r="B18" t="str">
            <v>Hardware &amp; Software</v>
          </cell>
        </row>
      </sheetData>
      <sheetData sheetId="159">
        <row r="18">
          <cell r="B18" t="str">
            <v>Hardware &amp; Software</v>
          </cell>
        </row>
      </sheetData>
      <sheetData sheetId="160">
        <row r="18">
          <cell r="B18" t="str">
            <v>Hardware &amp; Software</v>
          </cell>
        </row>
      </sheetData>
      <sheetData sheetId="161">
        <row r="18">
          <cell r="B18" t="str">
            <v>Hardware &amp; Software</v>
          </cell>
        </row>
      </sheetData>
      <sheetData sheetId="162">
        <row r="18">
          <cell r="B18" t="str">
            <v>Hardware &amp; Software</v>
          </cell>
        </row>
      </sheetData>
      <sheetData sheetId="163">
        <row r="18">
          <cell r="B18" t="str">
            <v>Hardware &amp; Software</v>
          </cell>
        </row>
      </sheetData>
      <sheetData sheetId="164">
        <row r="18">
          <cell r="B18" t="str">
            <v>Hardware &amp; Software</v>
          </cell>
        </row>
      </sheetData>
      <sheetData sheetId="165">
        <row r="18">
          <cell r="B18" t="str">
            <v>Hardware &amp; Software</v>
          </cell>
        </row>
      </sheetData>
      <sheetData sheetId="166">
        <row r="18">
          <cell r="B18" t="str">
            <v>Hardware &amp; Software</v>
          </cell>
        </row>
      </sheetData>
      <sheetData sheetId="167">
        <row r="18">
          <cell r="B18" t="str">
            <v>Hardware &amp; Software</v>
          </cell>
        </row>
      </sheetData>
      <sheetData sheetId="168">
        <row r="18">
          <cell r="B18" t="str">
            <v>Hardware &amp; Software</v>
          </cell>
        </row>
      </sheetData>
      <sheetData sheetId="169">
        <row r="18">
          <cell r="B18" t="str">
            <v>Hardware &amp; Software</v>
          </cell>
        </row>
      </sheetData>
      <sheetData sheetId="170">
        <row r="18">
          <cell r="B18" t="str">
            <v>Hardware &amp; Software</v>
          </cell>
        </row>
      </sheetData>
      <sheetData sheetId="171">
        <row r="18">
          <cell r="B18" t="str">
            <v>Hardware &amp; Software</v>
          </cell>
        </row>
      </sheetData>
      <sheetData sheetId="172">
        <row r="18">
          <cell r="B18" t="str">
            <v>Hardware &amp; Software</v>
          </cell>
        </row>
      </sheetData>
      <sheetData sheetId="173">
        <row r="18">
          <cell r="B18" t="str">
            <v>Hardware &amp; Software</v>
          </cell>
        </row>
      </sheetData>
      <sheetData sheetId="174">
        <row r="18">
          <cell r="B18" t="str">
            <v>Hardware &amp; Software</v>
          </cell>
        </row>
      </sheetData>
      <sheetData sheetId="175">
        <row r="18">
          <cell r="B18" t="str">
            <v>Hardware &amp; Software</v>
          </cell>
        </row>
      </sheetData>
      <sheetData sheetId="176">
        <row r="18">
          <cell r="B18" t="str">
            <v>Hardware &amp; Software</v>
          </cell>
        </row>
      </sheetData>
      <sheetData sheetId="177">
        <row r="18">
          <cell r="B18" t="str">
            <v>Hardware &amp; Software</v>
          </cell>
        </row>
      </sheetData>
      <sheetData sheetId="178">
        <row r="18">
          <cell r="B18" t="str">
            <v>Hardware &amp; Software</v>
          </cell>
        </row>
      </sheetData>
      <sheetData sheetId="179">
        <row r="18">
          <cell r="B18" t="str">
            <v>Hardware &amp; Software</v>
          </cell>
        </row>
      </sheetData>
      <sheetData sheetId="180">
        <row r="18">
          <cell r="B18" t="str">
            <v>Hardware &amp; Software</v>
          </cell>
        </row>
      </sheetData>
      <sheetData sheetId="181">
        <row r="18">
          <cell r="B18" t="str">
            <v>Hardware &amp; Software</v>
          </cell>
        </row>
      </sheetData>
      <sheetData sheetId="182" refreshError="1"/>
      <sheetData sheetId="183" refreshError="1"/>
      <sheetData sheetId="184" refreshError="1"/>
      <sheetData sheetId="185" refreshError="1"/>
      <sheetData sheetId="186">
        <row r="18">
          <cell r="B18" t="str">
            <v>Hardware &amp; Software</v>
          </cell>
        </row>
      </sheetData>
      <sheetData sheetId="187">
        <row r="18">
          <cell r="B18" t="str">
            <v>Hardware &amp; Software</v>
          </cell>
        </row>
      </sheetData>
      <sheetData sheetId="188">
        <row r="18">
          <cell r="B18" t="str">
            <v>Hardware &amp; Software</v>
          </cell>
        </row>
      </sheetData>
      <sheetData sheetId="189">
        <row r="18">
          <cell r="B18" t="str">
            <v>Hardware &amp; Software</v>
          </cell>
        </row>
      </sheetData>
      <sheetData sheetId="190">
        <row r="18">
          <cell r="B18" t="str">
            <v>Hardware &amp; Software</v>
          </cell>
        </row>
      </sheetData>
      <sheetData sheetId="191">
        <row r="18">
          <cell r="B18" t="str">
            <v>Hardware &amp; Software</v>
          </cell>
        </row>
      </sheetData>
      <sheetData sheetId="192">
        <row r="18">
          <cell r="B18" t="str">
            <v>Hardware &amp; Software</v>
          </cell>
        </row>
      </sheetData>
      <sheetData sheetId="193">
        <row r="18">
          <cell r="B18" t="str">
            <v>Hardware &amp; Software</v>
          </cell>
        </row>
      </sheetData>
      <sheetData sheetId="194">
        <row r="18">
          <cell r="B18" t="str">
            <v>Hardware &amp; Software</v>
          </cell>
        </row>
      </sheetData>
      <sheetData sheetId="195">
        <row r="18">
          <cell r="B18" t="str">
            <v>Hardware &amp; Software</v>
          </cell>
        </row>
      </sheetData>
      <sheetData sheetId="196">
        <row r="18">
          <cell r="B18" t="str">
            <v>Hardware &amp; Software</v>
          </cell>
        </row>
      </sheetData>
      <sheetData sheetId="197">
        <row r="18">
          <cell r="B18" t="str">
            <v>Hardware &amp; Software</v>
          </cell>
        </row>
      </sheetData>
      <sheetData sheetId="198">
        <row r="18">
          <cell r="B18" t="str">
            <v>Hardware &amp; Software</v>
          </cell>
        </row>
      </sheetData>
      <sheetData sheetId="199">
        <row r="18">
          <cell r="B18" t="str">
            <v>Hardware &amp; Software</v>
          </cell>
        </row>
      </sheetData>
      <sheetData sheetId="200">
        <row r="18">
          <cell r="B18" t="str">
            <v>Hardware &amp; Software</v>
          </cell>
        </row>
      </sheetData>
      <sheetData sheetId="201">
        <row r="18">
          <cell r="B18" t="str">
            <v>Hardware &amp; Software</v>
          </cell>
        </row>
      </sheetData>
      <sheetData sheetId="202">
        <row r="18">
          <cell r="B18" t="str">
            <v>Hardware &amp; Software</v>
          </cell>
        </row>
      </sheetData>
      <sheetData sheetId="203">
        <row r="18">
          <cell r="B18" t="str">
            <v>Hardware &amp; Software</v>
          </cell>
        </row>
      </sheetData>
      <sheetData sheetId="204">
        <row r="18">
          <cell r="B18" t="str">
            <v>Hardware &amp; Software</v>
          </cell>
        </row>
      </sheetData>
      <sheetData sheetId="205">
        <row r="18">
          <cell r="B18" t="str">
            <v>Hardware &amp; Software</v>
          </cell>
        </row>
      </sheetData>
      <sheetData sheetId="206">
        <row r="18">
          <cell r="B18" t="str">
            <v>Hardware &amp; Software</v>
          </cell>
        </row>
      </sheetData>
      <sheetData sheetId="207">
        <row r="18">
          <cell r="B18" t="str">
            <v>Hardware &amp; Software</v>
          </cell>
        </row>
      </sheetData>
      <sheetData sheetId="208">
        <row r="18">
          <cell r="B18" t="str">
            <v>Hardware &amp; Software</v>
          </cell>
        </row>
      </sheetData>
      <sheetData sheetId="209">
        <row r="18">
          <cell r="B18" t="str">
            <v>Hardware &amp; Software</v>
          </cell>
        </row>
      </sheetData>
      <sheetData sheetId="210">
        <row r="18">
          <cell r="B18" t="str">
            <v>Hardware &amp; Software</v>
          </cell>
        </row>
      </sheetData>
      <sheetData sheetId="211">
        <row r="18">
          <cell r="B18" t="str">
            <v>Hardware &amp; Software</v>
          </cell>
        </row>
      </sheetData>
      <sheetData sheetId="212" refreshError="1"/>
      <sheetData sheetId="213">
        <row r="18">
          <cell r="B18" t="str">
            <v>Hardware &amp; Software</v>
          </cell>
        </row>
      </sheetData>
      <sheetData sheetId="214">
        <row r="18">
          <cell r="B18" t="str">
            <v>Hardware &amp; Software</v>
          </cell>
        </row>
      </sheetData>
      <sheetData sheetId="215">
        <row r="18">
          <cell r="B18" t="str">
            <v>Hardware &amp; Software</v>
          </cell>
        </row>
      </sheetData>
      <sheetData sheetId="216">
        <row r="18">
          <cell r="B18" t="str">
            <v>Hardware &amp; Software</v>
          </cell>
        </row>
      </sheetData>
      <sheetData sheetId="217">
        <row r="18">
          <cell r="B18" t="str">
            <v>Hardware &amp; Software</v>
          </cell>
        </row>
      </sheetData>
      <sheetData sheetId="218">
        <row r="18">
          <cell r="B18" t="str">
            <v>Hardware &amp; Software</v>
          </cell>
        </row>
      </sheetData>
      <sheetData sheetId="219">
        <row r="18">
          <cell r="B18" t="str">
            <v>Hardware &amp; Software</v>
          </cell>
        </row>
      </sheetData>
      <sheetData sheetId="220">
        <row r="18">
          <cell r="B18" t="str">
            <v>Hardware &amp; Software</v>
          </cell>
        </row>
      </sheetData>
      <sheetData sheetId="221">
        <row r="18">
          <cell r="B18" t="str">
            <v>Hardware &amp; Software</v>
          </cell>
        </row>
      </sheetData>
      <sheetData sheetId="222">
        <row r="18">
          <cell r="B18" t="str">
            <v>Hardware &amp; Software</v>
          </cell>
        </row>
      </sheetData>
      <sheetData sheetId="223">
        <row r="18">
          <cell r="B18" t="str">
            <v>Hardware &amp; Software</v>
          </cell>
        </row>
      </sheetData>
      <sheetData sheetId="224">
        <row r="18">
          <cell r="B18" t="str">
            <v>Hardware &amp; Software</v>
          </cell>
        </row>
      </sheetData>
      <sheetData sheetId="225">
        <row r="18">
          <cell r="B18" t="str">
            <v>Hardware &amp; Software</v>
          </cell>
        </row>
      </sheetData>
      <sheetData sheetId="226">
        <row r="18">
          <cell r="B18" t="str">
            <v>Hardware &amp; Software</v>
          </cell>
        </row>
      </sheetData>
      <sheetData sheetId="227">
        <row r="18">
          <cell r="B18" t="str">
            <v>Hardware &amp; Software</v>
          </cell>
        </row>
      </sheetData>
      <sheetData sheetId="228">
        <row r="18">
          <cell r="B18" t="str">
            <v>Hardware &amp; Software</v>
          </cell>
        </row>
      </sheetData>
      <sheetData sheetId="229">
        <row r="18">
          <cell r="B18" t="str">
            <v>Hardware &amp; Software</v>
          </cell>
        </row>
      </sheetData>
      <sheetData sheetId="230">
        <row r="18">
          <cell r="B18" t="str">
            <v>Hardware &amp; Software</v>
          </cell>
        </row>
      </sheetData>
      <sheetData sheetId="231">
        <row r="18">
          <cell r="B18" t="str">
            <v>Hardware &amp; Software</v>
          </cell>
        </row>
      </sheetData>
      <sheetData sheetId="232">
        <row r="18">
          <cell r="B18" t="str">
            <v>Hardware &amp; Software</v>
          </cell>
        </row>
      </sheetData>
      <sheetData sheetId="233">
        <row r="18">
          <cell r="B18" t="str">
            <v>Hardware &amp; Software</v>
          </cell>
        </row>
      </sheetData>
      <sheetData sheetId="234">
        <row r="18">
          <cell r="B18" t="str">
            <v>Hardware &amp; Software</v>
          </cell>
        </row>
      </sheetData>
      <sheetData sheetId="235">
        <row r="18">
          <cell r="B18" t="str">
            <v>Hardware &amp; Software</v>
          </cell>
        </row>
      </sheetData>
      <sheetData sheetId="236">
        <row r="18">
          <cell r="B18" t="str">
            <v>Hardware &amp; Software</v>
          </cell>
        </row>
      </sheetData>
      <sheetData sheetId="237">
        <row r="18">
          <cell r="B18" t="str">
            <v>Hardware &amp; Software</v>
          </cell>
        </row>
      </sheetData>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ow r="18">
          <cell r="B18" t="str">
            <v>Hardware &amp; Software</v>
          </cell>
        </row>
      </sheetData>
      <sheetData sheetId="291">
        <row r="18">
          <cell r="B18" t="str">
            <v>Hardware &amp; Software</v>
          </cell>
        </row>
      </sheetData>
      <sheetData sheetId="292">
        <row r="18">
          <cell r="B18" t="str">
            <v>Hardware &amp; Software</v>
          </cell>
        </row>
      </sheetData>
      <sheetData sheetId="293">
        <row r="18">
          <cell r="B18" t="str">
            <v>Hardware &amp; Software</v>
          </cell>
        </row>
      </sheetData>
      <sheetData sheetId="294">
        <row r="18">
          <cell r="B18" t="str">
            <v>Hardware &amp; Software</v>
          </cell>
        </row>
      </sheetData>
      <sheetData sheetId="295">
        <row r="18">
          <cell r="B18" t="str">
            <v>Hardware &amp; Software</v>
          </cell>
        </row>
      </sheetData>
      <sheetData sheetId="296">
        <row r="18">
          <cell r="B18" t="str">
            <v>Hardware &amp; Software</v>
          </cell>
        </row>
      </sheetData>
      <sheetData sheetId="297">
        <row r="18">
          <cell r="B18" t="str">
            <v>Hardware &amp; Software</v>
          </cell>
        </row>
      </sheetData>
      <sheetData sheetId="298">
        <row r="18">
          <cell r="B18" t="str">
            <v>Hardware &amp; Software</v>
          </cell>
        </row>
      </sheetData>
      <sheetData sheetId="299">
        <row r="18">
          <cell r="B18" t="str">
            <v>Hardware &amp; Software</v>
          </cell>
        </row>
      </sheetData>
      <sheetData sheetId="300">
        <row r="18">
          <cell r="B18" t="str">
            <v>Hardware &amp; Software</v>
          </cell>
        </row>
      </sheetData>
      <sheetData sheetId="301">
        <row r="18">
          <cell r="B18" t="str">
            <v>Hardware &amp; Software</v>
          </cell>
        </row>
      </sheetData>
      <sheetData sheetId="302">
        <row r="18">
          <cell r="B18" t="str">
            <v>Hardware &amp; Software</v>
          </cell>
        </row>
      </sheetData>
      <sheetData sheetId="303">
        <row r="18">
          <cell r="B18" t="str">
            <v>Hardware &amp; Software</v>
          </cell>
        </row>
      </sheetData>
      <sheetData sheetId="304">
        <row r="18">
          <cell r="B18" t="str">
            <v>Hardware &amp; Software</v>
          </cell>
        </row>
      </sheetData>
      <sheetData sheetId="305">
        <row r="18">
          <cell r="B18" t="str">
            <v>Hardware &amp; Software</v>
          </cell>
        </row>
      </sheetData>
      <sheetData sheetId="306">
        <row r="18">
          <cell r="B18" t="str">
            <v>Hardware &amp; Software</v>
          </cell>
        </row>
      </sheetData>
      <sheetData sheetId="307">
        <row r="18">
          <cell r="B18" t="str">
            <v>Hardware &amp; Software</v>
          </cell>
        </row>
      </sheetData>
      <sheetData sheetId="308">
        <row r="18">
          <cell r="B18" t="str">
            <v>Hardware &amp; Software</v>
          </cell>
        </row>
      </sheetData>
      <sheetData sheetId="309">
        <row r="18">
          <cell r="B18" t="str">
            <v>Hardware &amp; Software</v>
          </cell>
        </row>
      </sheetData>
      <sheetData sheetId="310">
        <row r="18">
          <cell r="B18" t="str">
            <v>Hardware &amp; Software</v>
          </cell>
        </row>
      </sheetData>
      <sheetData sheetId="311">
        <row r="18">
          <cell r="B18" t="str">
            <v>Hardware &amp; Software</v>
          </cell>
        </row>
      </sheetData>
      <sheetData sheetId="312">
        <row r="18">
          <cell r="B18" t="str">
            <v>Hardware &amp; Software</v>
          </cell>
        </row>
      </sheetData>
      <sheetData sheetId="313">
        <row r="18">
          <cell r="B18" t="str">
            <v>Hardware &amp; Software</v>
          </cell>
        </row>
      </sheetData>
      <sheetData sheetId="314">
        <row r="18">
          <cell r="B18" t="str">
            <v>Hardware &amp; Software</v>
          </cell>
        </row>
      </sheetData>
      <sheetData sheetId="315">
        <row r="18">
          <cell r="B18" t="str">
            <v>Hardware &amp; Software</v>
          </cell>
        </row>
      </sheetData>
      <sheetData sheetId="316">
        <row r="18">
          <cell r="B18" t="str">
            <v>Hardware &amp; Software</v>
          </cell>
        </row>
      </sheetData>
      <sheetData sheetId="317">
        <row r="18">
          <cell r="B18" t="str">
            <v>Hardware &amp; Software</v>
          </cell>
        </row>
      </sheetData>
      <sheetData sheetId="318">
        <row r="18">
          <cell r="B18" t="str">
            <v>Hardware &amp; Software</v>
          </cell>
        </row>
      </sheetData>
      <sheetData sheetId="319">
        <row r="18">
          <cell r="B18" t="str">
            <v>Hardware &amp; Software</v>
          </cell>
        </row>
      </sheetData>
      <sheetData sheetId="320">
        <row r="18">
          <cell r="B18" t="str">
            <v>Hardware &amp; Software</v>
          </cell>
        </row>
      </sheetData>
      <sheetData sheetId="321">
        <row r="18">
          <cell r="B18" t="str">
            <v>Hardware &amp; Software</v>
          </cell>
        </row>
      </sheetData>
      <sheetData sheetId="322">
        <row r="18">
          <cell r="B18" t="str">
            <v>Hardware &amp; Software</v>
          </cell>
        </row>
      </sheetData>
      <sheetData sheetId="323">
        <row r="18">
          <cell r="B18" t="str">
            <v>Hardware &amp; Software</v>
          </cell>
        </row>
      </sheetData>
      <sheetData sheetId="324">
        <row r="18">
          <cell r="B18" t="str">
            <v>Hardware &amp; Software</v>
          </cell>
        </row>
      </sheetData>
      <sheetData sheetId="325">
        <row r="18">
          <cell r="B18" t="str">
            <v>Hardware &amp; Software</v>
          </cell>
        </row>
      </sheetData>
      <sheetData sheetId="326">
        <row r="18">
          <cell r="B18" t="str">
            <v>Hardware &amp; Software</v>
          </cell>
        </row>
      </sheetData>
      <sheetData sheetId="327">
        <row r="18">
          <cell r="B18" t="str">
            <v>Hardware &amp; Software</v>
          </cell>
        </row>
      </sheetData>
      <sheetData sheetId="328">
        <row r="18">
          <cell r="B18" t="str">
            <v>Hardware &amp; Software</v>
          </cell>
        </row>
      </sheetData>
      <sheetData sheetId="329">
        <row r="18">
          <cell r="B18" t="str">
            <v>Hardware &amp; Software</v>
          </cell>
        </row>
      </sheetData>
      <sheetData sheetId="330">
        <row r="18">
          <cell r="B18" t="str">
            <v>Hardware &amp; Software</v>
          </cell>
        </row>
      </sheetData>
      <sheetData sheetId="331">
        <row r="18">
          <cell r="B18" t="str">
            <v>Hardware &amp; Software</v>
          </cell>
        </row>
      </sheetData>
      <sheetData sheetId="332">
        <row r="18">
          <cell r="B18" t="str">
            <v>Hardware &amp; Software</v>
          </cell>
        </row>
      </sheetData>
      <sheetData sheetId="333">
        <row r="18">
          <cell r="B18" t="str">
            <v>Hardware &amp; Software</v>
          </cell>
        </row>
      </sheetData>
      <sheetData sheetId="334">
        <row r="18">
          <cell r="B18" t="str">
            <v>Hardware &amp; Software</v>
          </cell>
        </row>
      </sheetData>
      <sheetData sheetId="335">
        <row r="18">
          <cell r="B18" t="str">
            <v>Hardware &amp; Software</v>
          </cell>
        </row>
      </sheetData>
      <sheetData sheetId="336">
        <row r="18">
          <cell r="B18" t="str">
            <v>Hardware &amp; Software</v>
          </cell>
        </row>
      </sheetData>
      <sheetData sheetId="337">
        <row r="18">
          <cell r="B18" t="str">
            <v>Hardware &amp; Software</v>
          </cell>
        </row>
      </sheetData>
      <sheetData sheetId="338">
        <row r="18">
          <cell r="B18" t="str">
            <v>Hardware &amp; Software</v>
          </cell>
        </row>
      </sheetData>
      <sheetData sheetId="339">
        <row r="18">
          <cell r="B18" t="str">
            <v>Hardware &amp; Software</v>
          </cell>
        </row>
      </sheetData>
      <sheetData sheetId="340">
        <row r="18">
          <cell r="B18" t="str">
            <v>Hardware &amp; Software</v>
          </cell>
        </row>
      </sheetData>
      <sheetData sheetId="341">
        <row r="18">
          <cell r="B18" t="str">
            <v>Hardware &amp; Software</v>
          </cell>
        </row>
      </sheetData>
      <sheetData sheetId="342">
        <row r="18">
          <cell r="B18" t="str">
            <v>Hardware &amp; Software</v>
          </cell>
        </row>
      </sheetData>
      <sheetData sheetId="343">
        <row r="18">
          <cell r="B18" t="str">
            <v>Hardware &amp; Software</v>
          </cell>
        </row>
      </sheetData>
      <sheetData sheetId="344">
        <row r="18">
          <cell r="B18" t="str">
            <v>Hardware &amp; Software</v>
          </cell>
        </row>
      </sheetData>
      <sheetData sheetId="345">
        <row r="18">
          <cell r="B18" t="str">
            <v>Hardware &amp; Software</v>
          </cell>
        </row>
      </sheetData>
      <sheetData sheetId="346">
        <row r="18">
          <cell r="B18" t="str">
            <v>Hardware &amp; Software</v>
          </cell>
        </row>
      </sheetData>
      <sheetData sheetId="347">
        <row r="18">
          <cell r="B18" t="str">
            <v>Hardware &amp; Software</v>
          </cell>
        </row>
      </sheetData>
      <sheetData sheetId="348">
        <row r="18">
          <cell r="B18" t="str">
            <v>Hardware &amp; Software</v>
          </cell>
        </row>
      </sheetData>
      <sheetData sheetId="349">
        <row r="18">
          <cell r="B18" t="str">
            <v>Hardware &amp; Software</v>
          </cell>
        </row>
      </sheetData>
      <sheetData sheetId="350">
        <row r="18">
          <cell r="B18" t="str">
            <v>Hardware &amp; Software</v>
          </cell>
        </row>
      </sheetData>
      <sheetData sheetId="351">
        <row r="18">
          <cell r="B18" t="str">
            <v>Hardware &amp; Software</v>
          </cell>
        </row>
      </sheetData>
      <sheetData sheetId="352">
        <row r="18">
          <cell r="B18" t="str">
            <v>Hardware &amp; Software</v>
          </cell>
        </row>
      </sheetData>
      <sheetData sheetId="353">
        <row r="18">
          <cell r="B18" t="str">
            <v>Hardware &amp; Software</v>
          </cell>
        </row>
      </sheetData>
      <sheetData sheetId="354">
        <row r="18">
          <cell r="B18" t="str">
            <v>Hardware &amp; Software</v>
          </cell>
        </row>
      </sheetData>
      <sheetData sheetId="355">
        <row r="18">
          <cell r="B18" t="str">
            <v>Hardware &amp; Software</v>
          </cell>
        </row>
      </sheetData>
      <sheetData sheetId="356">
        <row r="18">
          <cell r="B18" t="str">
            <v>Hardware &amp; Software</v>
          </cell>
        </row>
      </sheetData>
      <sheetData sheetId="357">
        <row r="18">
          <cell r="B18" t="str">
            <v>Hardware &amp; Software</v>
          </cell>
        </row>
      </sheetData>
      <sheetData sheetId="358">
        <row r="18">
          <cell r="B18" t="str">
            <v>Hardware &amp; Software</v>
          </cell>
        </row>
      </sheetData>
      <sheetData sheetId="359">
        <row r="18">
          <cell r="B18" t="str">
            <v>Hardware &amp; Software</v>
          </cell>
        </row>
      </sheetData>
      <sheetData sheetId="360">
        <row r="18">
          <cell r="B18" t="str">
            <v>Hardware &amp; Software</v>
          </cell>
        </row>
      </sheetData>
      <sheetData sheetId="361">
        <row r="18">
          <cell r="B18" t="str">
            <v>Hardware &amp; Software</v>
          </cell>
        </row>
      </sheetData>
      <sheetData sheetId="362">
        <row r="18">
          <cell r="B18" t="str">
            <v>Hardware &amp; Software</v>
          </cell>
        </row>
      </sheetData>
      <sheetData sheetId="363">
        <row r="18">
          <cell r="B18" t="str">
            <v>Hardware &amp; Software</v>
          </cell>
        </row>
      </sheetData>
      <sheetData sheetId="364">
        <row r="18">
          <cell r="B18" t="str">
            <v>Hardware &amp; Software</v>
          </cell>
        </row>
      </sheetData>
      <sheetData sheetId="365">
        <row r="18">
          <cell r="B18" t="str">
            <v>Hardware &amp; Software</v>
          </cell>
        </row>
      </sheetData>
      <sheetData sheetId="366">
        <row r="18">
          <cell r="B18" t="str">
            <v>Hardware &amp; Software</v>
          </cell>
        </row>
      </sheetData>
      <sheetData sheetId="367">
        <row r="18">
          <cell r="B18" t="str">
            <v>Hardware &amp; Software</v>
          </cell>
        </row>
      </sheetData>
      <sheetData sheetId="368">
        <row r="18">
          <cell r="B18" t="str">
            <v>Hardware &amp; Software</v>
          </cell>
        </row>
      </sheetData>
      <sheetData sheetId="369">
        <row r="18">
          <cell r="B18" t="str">
            <v>Hardware &amp; Software</v>
          </cell>
        </row>
      </sheetData>
      <sheetData sheetId="370">
        <row r="18">
          <cell r="B18" t="str">
            <v>Hardware &amp; Software</v>
          </cell>
        </row>
      </sheetData>
      <sheetData sheetId="371">
        <row r="18">
          <cell r="B18" t="str">
            <v>Hardware &amp; Software</v>
          </cell>
        </row>
      </sheetData>
      <sheetData sheetId="372">
        <row r="18">
          <cell r="B18" t="str">
            <v>Hardware &amp; Software</v>
          </cell>
        </row>
      </sheetData>
      <sheetData sheetId="373">
        <row r="18">
          <cell r="B18" t="str">
            <v>Hardware &amp; Software</v>
          </cell>
        </row>
      </sheetData>
      <sheetData sheetId="374">
        <row r="18">
          <cell r="B18" t="str">
            <v>Hardware &amp; Software</v>
          </cell>
        </row>
      </sheetData>
      <sheetData sheetId="375">
        <row r="18">
          <cell r="B18" t="str">
            <v>Hardware &amp; Software</v>
          </cell>
        </row>
      </sheetData>
      <sheetData sheetId="376">
        <row r="18">
          <cell r="B18" t="str">
            <v>Hardware &amp; Software</v>
          </cell>
        </row>
      </sheetData>
      <sheetData sheetId="377">
        <row r="18">
          <cell r="B18" t="str">
            <v>Hardware &amp; Software</v>
          </cell>
        </row>
      </sheetData>
      <sheetData sheetId="378">
        <row r="18">
          <cell r="B18" t="str">
            <v>Hardware &amp; Software</v>
          </cell>
        </row>
      </sheetData>
      <sheetData sheetId="379">
        <row r="18">
          <cell r="B18" t="str">
            <v>Hardware &amp; Software</v>
          </cell>
        </row>
      </sheetData>
      <sheetData sheetId="380">
        <row r="18">
          <cell r="B18" t="str">
            <v>Hardware &amp; Software</v>
          </cell>
        </row>
      </sheetData>
      <sheetData sheetId="381">
        <row r="18">
          <cell r="B18" t="str">
            <v>Hardware &amp; Software</v>
          </cell>
        </row>
      </sheetData>
      <sheetData sheetId="382">
        <row r="18">
          <cell r="B18" t="str">
            <v>Hardware &amp; Software</v>
          </cell>
        </row>
      </sheetData>
      <sheetData sheetId="383">
        <row r="18">
          <cell r="B18" t="str">
            <v>Hardware &amp; Software</v>
          </cell>
        </row>
      </sheetData>
      <sheetData sheetId="384">
        <row r="18">
          <cell r="B18" t="str">
            <v>Hardware &amp; Software</v>
          </cell>
        </row>
      </sheetData>
      <sheetData sheetId="385">
        <row r="18">
          <cell r="B18" t="str">
            <v>Hardware &amp; Software</v>
          </cell>
        </row>
      </sheetData>
      <sheetData sheetId="386">
        <row r="18">
          <cell r="B18" t="str">
            <v>Hardware &amp; Software</v>
          </cell>
        </row>
      </sheetData>
      <sheetData sheetId="387">
        <row r="18">
          <cell r="B18" t="str">
            <v>Hardware &amp; Software</v>
          </cell>
        </row>
      </sheetData>
      <sheetData sheetId="388">
        <row r="18">
          <cell r="B18" t="str">
            <v>Hardware &amp; Software</v>
          </cell>
        </row>
      </sheetData>
      <sheetData sheetId="389">
        <row r="18">
          <cell r="B18" t="str">
            <v>Hardware &amp; Software</v>
          </cell>
        </row>
      </sheetData>
      <sheetData sheetId="390">
        <row r="18">
          <cell r="B18" t="str">
            <v>Hardware &amp; Software</v>
          </cell>
        </row>
      </sheetData>
      <sheetData sheetId="391">
        <row r="18">
          <cell r="B18" t="str">
            <v>Hardware &amp; Software</v>
          </cell>
        </row>
      </sheetData>
      <sheetData sheetId="392">
        <row r="18">
          <cell r="B18" t="str">
            <v>Hardware &amp; Software</v>
          </cell>
        </row>
      </sheetData>
      <sheetData sheetId="393">
        <row r="18">
          <cell r="B18" t="str">
            <v>Hardware &amp; Software</v>
          </cell>
        </row>
      </sheetData>
      <sheetData sheetId="394">
        <row r="18">
          <cell r="B18" t="str">
            <v>Hardware &amp; Software</v>
          </cell>
        </row>
      </sheetData>
      <sheetData sheetId="395">
        <row r="18">
          <cell r="B18" t="str">
            <v>Hardware &amp; Software</v>
          </cell>
        </row>
      </sheetData>
      <sheetData sheetId="396">
        <row r="18">
          <cell r="B18" t="str">
            <v>Hardware &amp; Software</v>
          </cell>
        </row>
      </sheetData>
      <sheetData sheetId="397">
        <row r="18">
          <cell r="B18" t="str">
            <v>Hardware &amp; Software</v>
          </cell>
        </row>
      </sheetData>
      <sheetData sheetId="398">
        <row r="18">
          <cell r="B18" t="str">
            <v>Hardware &amp; Software</v>
          </cell>
        </row>
      </sheetData>
      <sheetData sheetId="399">
        <row r="18">
          <cell r="B18" t="str">
            <v>Hardware &amp; Software</v>
          </cell>
        </row>
      </sheetData>
      <sheetData sheetId="400">
        <row r="18">
          <cell r="B18" t="str">
            <v>Hardware &amp; Software</v>
          </cell>
        </row>
      </sheetData>
      <sheetData sheetId="401">
        <row r="18">
          <cell r="B18" t="str">
            <v>Hardware &amp; Software</v>
          </cell>
        </row>
      </sheetData>
      <sheetData sheetId="402">
        <row r="18">
          <cell r="B18" t="str">
            <v>Hardware &amp; Software</v>
          </cell>
        </row>
      </sheetData>
      <sheetData sheetId="403">
        <row r="18">
          <cell r="B18" t="str">
            <v>Hardware &amp; Software</v>
          </cell>
        </row>
      </sheetData>
      <sheetData sheetId="404">
        <row r="18">
          <cell r="B18" t="str">
            <v>Hardware &amp; Software</v>
          </cell>
        </row>
      </sheetData>
      <sheetData sheetId="405">
        <row r="18">
          <cell r="B18" t="str">
            <v>Hardware &amp; Software</v>
          </cell>
        </row>
      </sheetData>
      <sheetData sheetId="406">
        <row r="18">
          <cell r="B18" t="str">
            <v>Hardware &amp; Software</v>
          </cell>
        </row>
      </sheetData>
      <sheetData sheetId="407">
        <row r="18">
          <cell r="B18" t="str">
            <v>Hardware &amp; Software</v>
          </cell>
        </row>
      </sheetData>
      <sheetData sheetId="408">
        <row r="18">
          <cell r="B18" t="str">
            <v>Hardware &amp; Software</v>
          </cell>
        </row>
      </sheetData>
      <sheetData sheetId="409">
        <row r="18">
          <cell r="B18" t="str">
            <v>Hardware &amp; Software</v>
          </cell>
        </row>
      </sheetData>
      <sheetData sheetId="410">
        <row r="18">
          <cell r="B18" t="str">
            <v>Hardware &amp; Software</v>
          </cell>
        </row>
      </sheetData>
      <sheetData sheetId="411">
        <row r="18">
          <cell r="B18" t="str">
            <v>Hardware &amp; Software</v>
          </cell>
        </row>
      </sheetData>
      <sheetData sheetId="412">
        <row r="18">
          <cell r="B18" t="str">
            <v>Hardware &amp; Software</v>
          </cell>
        </row>
      </sheetData>
      <sheetData sheetId="413">
        <row r="18">
          <cell r="B18" t="str">
            <v>Hardware &amp; Software</v>
          </cell>
        </row>
      </sheetData>
      <sheetData sheetId="414">
        <row r="18">
          <cell r="B18" t="str">
            <v>Hardware &amp; Software</v>
          </cell>
        </row>
      </sheetData>
      <sheetData sheetId="415">
        <row r="18">
          <cell r="B18" t="str">
            <v>Hardware &amp; Software</v>
          </cell>
        </row>
      </sheetData>
      <sheetData sheetId="416">
        <row r="18">
          <cell r="B18" t="str">
            <v>Hardware &amp; Software</v>
          </cell>
        </row>
      </sheetData>
      <sheetData sheetId="417">
        <row r="18">
          <cell r="B18" t="str">
            <v>Hardware &amp; Software</v>
          </cell>
        </row>
      </sheetData>
      <sheetData sheetId="418">
        <row r="18">
          <cell r="B18" t="str">
            <v>Hardware &amp; Software</v>
          </cell>
        </row>
      </sheetData>
      <sheetData sheetId="419">
        <row r="18">
          <cell r="B18" t="str">
            <v>Hardware &amp; Software</v>
          </cell>
        </row>
      </sheetData>
      <sheetData sheetId="420">
        <row r="18">
          <cell r="B18" t="str">
            <v>Hardware &amp; Software</v>
          </cell>
        </row>
      </sheetData>
      <sheetData sheetId="421">
        <row r="18">
          <cell r="B18" t="str">
            <v>Hardware &amp; Software</v>
          </cell>
        </row>
      </sheetData>
      <sheetData sheetId="422">
        <row r="18">
          <cell r="B18" t="str">
            <v>Hardware &amp; Software</v>
          </cell>
        </row>
      </sheetData>
      <sheetData sheetId="423">
        <row r="18">
          <cell r="B18" t="str">
            <v>Hardware &amp; Software</v>
          </cell>
        </row>
      </sheetData>
      <sheetData sheetId="424">
        <row r="18">
          <cell r="B18" t="str">
            <v>Hardware &amp; Software</v>
          </cell>
        </row>
      </sheetData>
      <sheetData sheetId="425">
        <row r="18">
          <cell r="B18" t="str">
            <v>Hardware &amp; Software</v>
          </cell>
        </row>
      </sheetData>
      <sheetData sheetId="426">
        <row r="18">
          <cell r="B18" t="str">
            <v>Hardware &amp; Software</v>
          </cell>
        </row>
      </sheetData>
      <sheetData sheetId="427">
        <row r="18">
          <cell r="B18" t="str">
            <v>Hardware &amp; Software</v>
          </cell>
        </row>
      </sheetData>
      <sheetData sheetId="428">
        <row r="18">
          <cell r="B18" t="str">
            <v>Hardware &amp; Software</v>
          </cell>
        </row>
      </sheetData>
      <sheetData sheetId="429">
        <row r="18">
          <cell r="B18" t="str">
            <v>Hardware &amp; Software</v>
          </cell>
        </row>
      </sheetData>
      <sheetData sheetId="430">
        <row r="18">
          <cell r="B18" t="str">
            <v>Hardware &amp; Software</v>
          </cell>
        </row>
      </sheetData>
      <sheetData sheetId="431">
        <row r="18">
          <cell r="B18" t="str">
            <v>Hardware &amp; Software</v>
          </cell>
        </row>
      </sheetData>
      <sheetData sheetId="432">
        <row r="18">
          <cell r="B18" t="str">
            <v>Hardware &amp; Software</v>
          </cell>
        </row>
      </sheetData>
      <sheetData sheetId="433">
        <row r="18">
          <cell r="B18" t="str">
            <v>Hardware &amp; Software</v>
          </cell>
        </row>
      </sheetData>
      <sheetData sheetId="434">
        <row r="18">
          <cell r="B18" t="str">
            <v>Hardware &amp; Software</v>
          </cell>
        </row>
      </sheetData>
      <sheetData sheetId="435">
        <row r="18">
          <cell r="B18" t="str">
            <v>Hardware &amp; Software</v>
          </cell>
        </row>
      </sheetData>
      <sheetData sheetId="436">
        <row r="18">
          <cell r="B18" t="str">
            <v>Hardware &amp; Software</v>
          </cell>
        </row>
      </sheetData>
      <sheetData sheetId="437">
        <row r="18">
          <cell r="B18" t="str">
            <v>Hardware &amp; Software</v>
          </cell>
        </row>
      </sheetData>
      <sheetData sheetId="438">
        <row r="18">
          <cell r="B18" t="str">
            <v>Hardware &amp; Software</v>
          </cell>
        </row>
      </sheetData>
      <sheetData sheetId="439">
        <row r="18">
          <cell r="B18" t="str">
            <v>Hardware &amp; Software</v>
          </cell>
        </row>
      </sheetData>
      <sheetData sheetId="440">
        <row r="18">
          <cell r="B18" t="str">
            <v>Hardware &amp; Software</v>
          </cell>
        </row>
      </sheetData>
      <sheetData sheetId="441">
        <row r="18">
          <cell r="B18" t="str">
            <v>Hardware &amp; Software</v>
          </cell>
        </row>
      </sheetData>
      <sheetData sheetId="442">
        <row r="18">
          <cell r="B18" t="str">
            <v>Hardware &amp; Software</v>
          </cell>
        </row>
      </sheetData>
      <sheetData sheetId="443">
        <row r="18">
          <cell r="B18" t="str">
            <v>Hardware &amp; Software</v>
          </cell>
        </row>
      </sheetData>
      <sheetData sheetId="444">
        <row r="18">
          <cell r="B18" t="str">
            <v>Hardware &amp; Software</v>
          </cell>
        </row>
      </sheetData>
      <sheetData sheetId="445">
        <row r="18">
          <cell r="B18" t="str">
            <v>Hardware &amp; Software</v>
          </cell>
        </row>
      </sheetData>
      <sheetData sheetId="446">
        <row r="18">
          <cell r="B18" t="str">
            <v>Hardware &amp; Software</v>
          </cell>
        </row>
      </sheetData>
      <sheetData sheetId="447">
        <row r="18">
          <cell r="B18" t="str">
            <v>Hardware &amp; Software</v>
          </cell>
        </row>
      </sheetData>
      <sheetData sheetId="448">
        <row r="18">
          <cell r="B18" t="str">
            <v>Hardware &amp; Software</v>
          </cell>
        </row>
      </sheetData>
      <sheetData sheetId="449">
        <row r="18">
          <cell r="B18" t="str">
            <v>Hardware &amp; Software</v>
          </cell>
        </row>
      </sheetData>
      <sheetData sheetId="450">
        <row r="18">
          <cell r="B18" t="str">
            <v>Hardware &amp; Software</v>
          </cell>
        </row>
      </sheetData>
      <sheetData sheetId="451">
        <row r="18">
          <cell r="B18" t="str">
            <v>Hardware &amp; Software</v>
          </cell>
        </row>
      </sheetData>
      <sheetData sheetId="452">
        <row r="18">
          <cell r="B18" t="str">
            <v>Hardware &amp; Software</v>
          </cell>
        </row>
      </sheetData>
      <sheetData sheetId="453">
        <row r="18">
          <cell r="B18" t="str">
            <v>Hardware &amp; Software</v>
          </cell>
        </row>
      </sheetData>
      <sheetData sheetId="454">
        <row r="18">
          <cell r="B18" t="str">
            <v>Hardware &amp; Software</v>
          </cell>
        </row>
      </sheetData>
      <sheetData sheetId="455">
        <row r="18">
          <cell r="B18" t="str">
            <v>Hardware &amp; Software</v>
          </cell>
        </row>
      </sheetData>
      <sheetData sheetId="456">
        <row r="18">
          <cell r="B18" t="str">
            <v>Hardware &amp; Software</v>
          </cell>
        </row>
      </sheetData>
      <sheetData sheetId="457">
        <row r="18">
          <cell r="B18" t="str">
            <v>Hardware &amp; Software</v>
          </cell>
        </row>
      </sheetData>
      <sheetData sheetId="458">
        <row r="18">
          <cell r="B18" t="str">
            <v>Hardware &amp; Software</v>
          </cell>
        </row>
      </sheetData>
      <sheetData sheetId="459">
        <row r="18">
          <cell r="B18" t="str">
            <v>Hardware &amp; Software</v>
          </cell>
        </row>
      </sheetData>
      <sheetData sheetId="460">
        <row r="18">
          <cell r="B18" t="str">
            <v>Hardware &amp; Software</v>
          </cell>
        </row>
      </sheetData>
      <sheetData sheetId="461">
        <row r="18">
          <cell r="B18" t="str">
            <v>Hardware &amp; Software</v>
          </cell>
        </row>
      </sheetData>
      <sheetData sheetId="462">
        <row r="18">
          <cell r="B18" t="str">
            <v>Hardware &amp; Software</v>
          </cell>
        </row>
      </sheetData>
      <sheetData sheetId="463">
        <row r="18">
          <cell r="B18" t="str">
            <v>Hardware &amp; Software</v>
          </cell>
        </row>
      </sheetData>
      <sheetData sheetId="464">
        <row r="18">
          <cell r="B18" t="str">
            <v>Hardware &amp; Software</v>
          </cell>
        </row>
      </sheetData>
      <sheetData sheetId="465">
        <row r="18">
          <cell r="B18" t="str">
            <v>Hardware &amp; Software</v>
          </cell>
        </row>
      </sheetData>
      <sheetData sheetId="466">
        <row r="18">
          <cell r="B18" t="str">
            <v>Hardware &amp; Software</v>
          </cell>
        </row>
      </sheetData>
      <sheetData sheetId="467">
        <row r="18">
          <cell r="B18" t="str">
            <v>Hardware &amp; Software</v>
          </cell>
        </row>
      </sheetData>
      <sheetData sheetId="468" refreshError="1"/>
      <sheetData sheetId="469" refreshError="1"/>
      <sheetData sheetId="470">
        <row r="18">
          <cell r="B18" t="str">
            <v>Hardware &amp; Software</v>
          </cell>
        </row>
      </sheetData>
      <sheetData sheetId="471">
        <row r="18">
          <cell r="B18" t="str">
            <v>Hardware &amp; Software</v>
          </cell>
        </row>
      </sheetData>
      <sheetData sheetId="472">
        <row r="18">
          <cell r="B18" t="str">
            <v>Hardware &amp; Software</v>
          </cell>
        </row>
      </sheetData>
      <sheetData sheetId="473">
        <row r="18">
          <cell r="B18" t="str">
            <v>Hardware &amp; Software</v>
          </cell>
        </row>
      </sheetData>
      <sheetData sheetId="474">
        <row r="18">
          <cell r="B18" t="str">
            <v>Hardware &amp; Software</v>
          </cell>
        </row>
      </sheetData>
      <sheetData sheetId="475">
        <row r="18">
          <cell r="B18" t="str">
            <v>Hardware &amp; Software</v>
          </cell>
        </row>
      </sheetData>
      <sheetData sheetId="476">
        <row r="18">
          <cell r="B18" t="str">
            <v>Hardware &amp; Software</v>
          </cell>
        </row>
      </sheetData>
      <sheetData sheetId="477">
        <row r="18">
          <cell r="B18" t="str">
            <v>Hardware &amp; Software</v>
          </cell>
        </row>
      </sheetData>
      <sheetData sheetId="478">
        <row r="18">
          <cell r="B18" t="str">
            <v>Hardware &amp; Software</v>
          </cell>
        </row>
      </sheetData>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ow r="18">
          <cell r="B18" t="str">
            <v>Hardware &amp; Software</v>
          </cell>
        </row>
      </sheetData>
      <sheetData sheetId="490">
        <row r="18">
          <cell r="B18" t="str">
            <v>Hardware &amp; Software</v>
          </cell>
        </row>
      </sheetData>
      <sheetData sheetId="491">
        <row r="18">
          <cell r="B18" t="str">
            <v>Hardware &amp; Software</v>
          </cell>
        </row>
      </sheetData>
      <sheetData sheetId="492">
        <row r="18">
          <cell r="B18" t="str">
            <v>Hardware &amp; Software</v>
          </cell>
        </row>
      </sheetData>
      <sheetData sheetId="493">
        <row r="18">
          <cell r="B18" t="str">
            <v>Hardware &amp; Software</v>
          </cell>
        </row>
      </sheetData>
      <sheetData sheetId="494">
        <row r="18">
          <cell r="B18" t="str">
            <v>Hardware &amp; Software</v>
          </cell>
        </row>
      </sheetData>
      <sheetData sheetId="495">
        <row r="18">
          <cell r="B18" t="str">
            <v>Hardware &amp; Software</v>
          </cell>
        </row>
      </sheetData>
      <sheetData sheetId="496">
        <row r="18">
          <cell r="B18" t="str">
            <v>Hardware &amp; Software</v>
          </cell>
        </row>
      </sheetData>
      <sheetData sheetId="497">
        <row r="18">
          <cell r="B18" t="str">
            <v>Hardware &amp; Software</v>
          </cell>
        </row>
      </sheetData>
      <sheetData sheetId="498">
        <row r="18">
          <cell r="B18" t="str">
            <v>Hardware &amp; Software</v>
          </cell>
        </row>
      </sheetData>
      <sheetData sheetId="499">
        <row r="18">
          <cell r="B18" t="str">
            <v>Hardware &amp; Software</v>
          </cell>
        </row>
      </sheetData>
      <sheetData sheetId="500">
        <row r="18">
          <cell r="B18" t="str">
            <v>Hardware &amp; Software</v>
          </cell>
        </row>
      </sheetData>
      <sheetData sheetId="501">
        <row r="18">
          <cell r="B18" t="str">
            <v>Hardware &amp; Software</v>
          </cell>
        </row>
      </sheetData>
      <sheetData sheetId="502">
        <row r="18">
          <cell r="B18" t="str">
            <v>Hardware &amp; Software</v>
          </cell>
        </row>
      </sheetData>
      <sheetData sheetId="503">
        <row r="18">
          <cell r="B18" t="str">
            <v>Hardware &amp; Software</v>
          </cell>
        </row>
      </sheetData>
      <sheetData sheetId="504">
        <row r="18">
          <cell r="B18" t="str">
            <v>Hardware &amp; Software</v>
          </cell>
        </row>
      </sheetData>
      <sheetData sheetId="505">
        <row r="18">
          <cell r="B18" t="str">
            <v>Hardware &amp; Software</v>
          </cell>
        </row>
      </sheetData>
      <sheetData sheetId="506">
        <row r="18">
          <cell r="B18" t="str">
            <v>Hardware &amp; Software</v>
          </cell>
        </row>
      </sheetData>
      <sheetData sheetId="507">
        <row r="18">
          <cell r="B18" t="str">
            <v>Hardware &amp; Software</v>
          </cell>
        </row>
      </sheetData>
      <sheetData sheetId="508">
        <row r="18">
          <cell r="B18" t="str">
            <v>Hardware &amp; Software</v>
          </cell>
        </row>
      </sheetData>
      <sheetData sheetId="509">
        <row r="18">
          <cell r="B18" t="str">
            <v>Hardware &amp; Software</v>
          </cell>
        </row>
      </sheetData>
      <sheetData sheetId="510">
        <row r="18">
          <cell r="B18" t="str">
            <v>Hardware &amp; Software</v>
          </cell>
        </row>
      </sheetData>
      <sheetData sheetId="511">
        <row r="18">
          <cell r="B18" t="str">
            <v>Hardware &amp; Software</v>
          </cell>
        </row>
      </sheetData>
      <sheetData sheetId="512">
        <row r="18">
          <cell r="B18" t="str">
            <v>Hardware &amp; Software</v>
          </cell>
        </row>
      </sheetData>
      <sheetData sheetId="513">
        <row r="18">
          <cell r="B18" t="str">
            <v>Hardware &amp; Software</v>
          </cell>
        </row>
      </sheetData>
      <sheetData sheetId="514">
        <row r="18">
          <cell r="B18" t="str">
            <v>Hardware &amp; Software</v>
          </cell>
        </row>
      </sheetData>
      <sheetData sheetId="515">
        <row r="18">
          <cell r="B18" t="str">
            <v>Hardware &amp; Software</v>
          </cell>
        </row>
      </sheetData>
      <sheetData sheetId="516">
        <row r="18">
          <cell r="B18" t="str">
            <v>Hardware &amp; Software</v>
          </cell>
        </row>
      </sheetData>
      <sheetData sheetId="517">
        <row r="18">
          <cell r="B18" t="str">
            <v>Hardware &amp; Software</v>
          </cell>
        </row>
      </sheetData>
      <sheetData sheetId="518">
        <row r="18">
          <cell r="B18" t="str">
            <v>Hardware &amp; Software</v>
          </cell>
        </row>
      </sheetData>
      <sheetData sheetId="519">
        <row r="18">
          <cell r="B18" t="str">
            <v>Hardware &amp; Software</v>
          </cell>
        </row>
      </sheetData>
      <sheetData sheetId="520">
        <row r="18">
          <cell r="B18" t="str">
            <v>Hardware &amp; Software</v>
          </cell>
        </row>
      </sheetData>
      <sheetData sheetId="521">
        <row r="18">
          <cell r="B18" t="str">
            <v>Hardware &amp; Software</v>
          </cell>
        </row>
      </sheetData>
      <sheetData sheetId="522">
        <row r="18">
          <cell r="B18" t="str">
            <v>Hardware &amp; Software</v>
          </cell>
        </row>
      </sheetData>
      <sheetData sheetId="523">
        <row r="18">
          <cell r="B18" t="str">
            <v>Hardware &amp; Software</v>
          </cell>
        </row>
      </sheetData>
      <sheetData sheetId="524">
        <row r="18">
          <cell r="B18" t="str">
            <v>Hardware &amp; Software</v>
          </cell>
        </row>
      </sheetData>
      <sheetData sheetId="525">
        <row r="18">
          <cell r="B18" t="str">
            <v>Hardware &amp; Software</v>
          </cell>
        </row>
      </sheetData>
      <sheetData sheetId="526">
        <row r="18">
          <cell r="B18" t="str">
            <v>Hardware &amp; Software</v>
          </cell>
        </row>
      </sheetData>
      <sheetData sheetId="527" refreshError="1"/>
      <sheetData sheetId="528" refreshError="1"/>
      <sheetData sheetId="529">
        <row r="18">
          <cell r="B18" t="str">
            <v>Hardware &amp; Software</v>
          </cell>
        </row>
      </sheetData>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18">
          <cell r="B18" t="str">
            <v>Hardware &amp; Software</v>
          </cell>
        </row>
      </sheetData>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sheetName val="Contribution"/>
      <sheetName val="Rx"/>
      <sheetName val="Data"/>
      <sheetName val="BS Rec Control Sheet"/>
      <sheetName val="ANNEXURE-P&amp;L"/>
      <sheetName val="Rates"/>
      <sheetName val="Inc Stmt"/>
      <sheetName val="Invoices for February 2003"/>
      <sheetName val="FINAL"/>
      <sheetName val="Input"/>
      <sheetName val="SCPC Profile"/>
      <sheetName val="June Reserve - Far East"/>
      <sheetName val="BS_Rec_Control_Sheet"/>
      <sheetName val="Invoices_for_February_2003"/>
      <sheetName val="Inc_Stmt"/>
      <sheetName val="Sheet3 (2)"/>
      <sheetName val="Sheet1"/>
      <sheetName val="LIABILITY"/>
      <sheetName val="Lists"/>
      <sheetName val="Notes I - Accounting Policies"/>
      <sheetName val="Balance Sheet"/>
      <sheetName val="P &amp; L Acc"/>
      <sheetName val="CFS"/>
      <sheetName val="Notes to Accounts"/>
      <sheetName val="BS &amp; PL Notes"/>
      <sheetName val="Grouping-Bal Sheet"/>
      <sheetName val="Grouping - P &amp; L"/>
      <sheetName val="TRIAL BALANCE"/>
      <sheetName val="Co's Act Deprn"/>
      <sheetName val="IT Deprn AY 2013-14"/>
      <sheetName val="Tax Computation"/>
      <sheetName val="115 JB"/>
      <sheetName val="EXPLOT AGUA PVC"/>
      <sheetName val="HSSA-LOG"/>
      <sheetName val="sEP2003"/>
      <sheetName val="List"/>
      <sheetName val="Companywise Net Inv + Valn"/>
      <sheetName val="Balance Sheet "/>
      <sheetName val="UPL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KPROF"/>
      <sheetName val="1 Income Tax"/>
      <sheetName val="itcomp Mar'06"/>
      <sheetName val="Int comp"/>
      <sheetName val="Depn."/>
      <sheetName val="GRAT &amp; LE"/>
      <sheetName val="40 a ia opening"/>
      <sheetName val="LE Apr-Mar'06"/>
      <sheetName val="LE Apr-Aug'06"/>
      <sheetName val="AS19 fin lease"/>
      <sheetName val="S.Crs Summ"/>
      <sheetName val="#2234003"/>
      <sheetName val="#2212000"/>
      <sheetName val="#2215001"/>
      <sheetName val="#2211000"/>
      <sheetName val="#ST2215001"/>
      <sheetName val="#2215001 (Entry)"/>
      <sheetName val="#ST2215001 (Entry)"/>
      <sheetName val="Assmt Status"/>
      <sheetName val="Wrkgs"/>
      <sheetName val="itcomp"/>
      <sheetName val="Tax Depn."/>
      <sheetName val="DEPN"/>
      <sheetName val="ADDFA"/>
      <sheetName val="Interest"/>
      <sheetName val="Working"/>
      <sheetName val="gen ledger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DR"/>
      <sheetName val="DR-Anx"/>
      <sheetName val="AR"/>
      <sheetName val="CARO"/>
      <sheetName val="CAROApp"/>
      <sheetName val="BS"/>
      <sheetName val="PL"/>
      <sheetName val="FundFlow"/>
      <sheetName val="Instructions"/>
      <sheetName val="BSSch"/>
      <sheetName val="FASch"/>
      <sheetName val="PLSch"/>
      <sheetName val="Notes"/>
      <sheetName val="PartIV"/>
      <sheetName val="GR-BS"/>
      <sheetName val="GR-PL"/>
      <sheetName val="AS22"/>
      <sheetName val="115JB"/>
      <sheetName val="115JB-Anx"/>
      <sheetName val="3CA"/>
      <sheetName val="3CA-Anx"/>
      <sheetName val="3CD"/>
      <sheetName val="145A-Exclusive"/>
      <sheetName val="145-Incusive"/>
      <sheetName val="3CD-145A-Anx"/>
      <sheetName val="3CD-Dep-Anx"/>
      <sheetName val="3CD-40A(3)-Anx"/>
      <sheetName val="3CD-40A(2)(b)-Anx"/>
      <sheetName val="3CD-269SS-T-Anx"/>
      <sheetName val="3CD-CFLoss-Anx"/>
      <sheetName val="3CD-Ratios-Anx "/>
      <sheetName val="Names"/>
      <sheetName val="IT"/>
      <sheetName val="Masters"/>
      <sheetName val="Comp"/>
      <sheetName val="Detail"/>
      <sheetName val="Trial Balance - Impor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3">
          <cell r="C3" t="str">
            <v>Portalplayer (India) Private Limited</v>
          </cell>
        </row>
        <row r="16">
          <cell r="C16" t="str">
            <v>Partner</v>
          </cell>
        </row>
      </sheetData>
      <sheetData sheetId="35" refreshError="1"/>
      <sheetData sheetId="36" refreshError="1"/>
      <sheetData sheetId="37">
        <row r="16">
          <cell r="C16">
            <v>2583</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vb 9&amp;10"/>
      <sheetName val="DATA"/>
      <sheetName val="Comp"/>
      <sheetName val="UK"/>
      <sheetName val="entitlements"/>
      <sheetName val="97-98"/>
      <sheetName val="Schedules"/>
      <sheetName val="Staff Sal"/>
      <sheetName val="Masters"/>
      <sheetName val="sum pivot 2676"/>
      <sheetName val="clinton"/>
      <sheetName val="Cost Data"/>
      <sheetName val="Basic Details"/>
      <sheetName val="PL Groupings"/>
      <sheetName val="BS Groupings"/>
      <sheetName val="OKS Data"/>
      <sheetName val="Adjustments"/>
      <sheetName val="Rates"/>
      <sheetName val="30.09.00"/>
      <sheetName val="#REF"/>
      <sheetName val="fa"/>
      <sheetName val="INV"/>
      <sheetName val="Payroll_Statement"/>
      <sheetName val="R.1.5_GL Dump"/>
      <sheetName val="3A - Segment Calculation"/>
      <sheetName val="tb"/>
      <sheetName val="Sch 7"/>
      <sheetName val="Link 2001"/>
      <sheetName val="pack pnl-99"/>
      <sheetName val="BS Rec Control Sheet"/>
      <sheetName val="Sheet1"/>
      <sheetName val="Labor abs-NMR"/>
      <sheetName val="200404 trial balance"/>
      <sheetName val="pay Register"/>
      <sheetName val="Worksheet Masters"/>
      <sheetName val="cap gains"/>
      <sheetName val="Lookup"/>
      <sheetName val="Sch-5267 Jan'07"/>
      <sheetName val=" AP 01"/>
      <sheetName val="Ann.VI.2"/>
      <sheetName val="PopCache"/>
      <sheetName val="Parent Main"/>
      <sheetName val="Directors"/>
      <sheetName val="leave encashment payable"/>
      <sheetName val="CRITERIA1"/>
      <sheetName val="0"/>
      <sheetName val="MASTER LIST OF NPD SKU"/>
      <sheetName val="ANNEXURE-P&amp;L"/>
      <sheetName val="Glossary"/>
      <sheetName val="Summary"/>
      <sheetName val="ODEP"/>
      <sheetName val="Lists"/>
      <sheetName val="Detail"/>
      <sheetName val="Form 3CD"/>
      <sheetName val="BS-P&amp;L"/>
      <sheetName val="IBSL"/>
      <sheetName val="Mumbai"/>
      <sheetName val="MARGINI ITALIA"/>
      <sheetName val="trial (2)"/>
      <sheetName val="BS_Rec_Control_Sheet"/>
      <sheetName val="Staff_Sal"/>
      <sheetName val="vb_9&amp;10"/>
      <sheetName val="pay_Register"/>
      <sheetName val="OKS_Data"/>
      <sheetName val="30_09_00"/>
      <sheetName val="R_1_5_GL_Dump"/>
      <sheetName val="3A_-_Segment_Calculation"/>
      <sheetName val="Basic_Details"/>
      <sheetName val="PL_Groupings"/>
      <sheetName val="BS_Groupings"/>
      <sheetName val="sum_pivot_2676"/>
      <sheetName val="Cost_Data"/>
      <sheetName val="Sch_7"/>
      <sheetName val="Labor_abs-NMR"/>
      <sheetName val="200404_trial_balance"/>
      <sheetName val="Ann_VI_2"/>
      <sheetName val="Link_2001"/>
      <sheetName val="pack_pnl-99"/>
      <sheetName val="cap_gains"/>
      <sheetName val="leave_encashment_payable"/>
      <sheetName val="_AP_01"/>
      <sheetName val="Parent_Main"/>
      <sheetName val="Capital Structure"/>
      <sheetName val="Interim NWA converted Dec02~Bal"/>
      <sheetName val="FRINGE_BENEFIT_INFO"/>
      <sheetName val="GENERAL2"/>
      <sheetName val="IT_TDS_TCS_FBT"/>
      <sheetName val="PART_C"/>
      <sheetName val="Balance Sheet "/>
      <sheetName val="List"/>
      <sheetName val="Main"/>
      <sheetName val="P&amp;L February"/>
      <sheetName val="P&amp;L Feb 2001 cumulative"/>
      <sheetName val="BS_Rec_Control_Sheet1"/>
      <sheetName val="Staff_Sal1"/>
      <sheetName val="vb_9&amp;101"/>
      <sheetName val="pay_Register1"/>
      <sheetName val="OKS_Data1"/>
      <sheetName val="30_09_001"/>
      <sheetName val="R_1_5_GL_Dump1"/>
      <sheetName val="3A_-_Segment_Calculation1"/>
      <sheetName val="Basic_Details1"/>
      <sheetName val="PL_Groupings1"/>
      <sheetName val="BS_Groupings1"/>
      <sheetName val="sum_pivot_26761"/>
      <sheetName val="Cost_Data1"/>
      <sheetName val="Sch_71"/>
      <sheetName val="Labor_abs-NMR1"/>
      <sheetName val="200404_trial_balance1"/>
      <sheetName val="Ann_VI_21"/>
      <sheetName val="Link_20011"/>
      <sheetName val="pack_pnl-991"/>
      <sheetName val="cap_gains1"/>
      <sheetName val="leave_encashment_payable1"/>
      <sheetName val="_AP_011"/>
      <sheetName val="Parent_Main1"/>
      <sheetName val="MASTER_LIST_OF_NPD_SKU"/>
      <sheetName val="Form_3CD"/>
      <sheetName val="Loan Data"/>
      <sheetName val="BS_Rec_Control_Sheet2"/>
      <sheetName val="Staff_Sal2"/>
      <sheetName val="vb_9&amp;102"/>
      <sheetName val="pay_Register2"/>
      <sheetName val="OKS_Data2"/>
      <sheetName val="30_09_002"/>
      <sheetName val="R_1_5_GL_Dump2"/>
      <sheetName val="3A_-_Segment_Calculation2"/>
      <sheetName val="Basic_Details2"/>
      <sheetName val="PL_Groupings2"/>
      <sheetName val="BS_Groupings2"/>
      <sheetName val="sum_pivot_26762"/>
      <sheetName val="Cost_Data2"/>
      <sheetName val="Sch_72"/>
      <sheetName val="Labor_abs-NMR2"/>
      <sheetName val="200404_trial_balance2"/>
      <sheetName val="Ann_VI_22"/>
      <sheetName val="Link_20012"/>
      <sheetName val="pack_pnl-992"/>
      <sheetName val="cap_gains2"/>
      <sheetName val="leave_encashment_payable2"/>
      <sheetName val="_AP_012"/>
      <sheetName val="Parent_Main2"/>
      <sheetName val="MASTER_LIST_OF_NPD_SKU1"/>
      <sheetName val="Form_3CD1"/>
      <sheetName val="Worksheet_Masters"/>
      <sheetName val="Loan_Data"/>
      <sheetName val="BS_Rec_Control_Sheet3"/>
      <sheetName val="Staff_Sal3"/>
      <sheetName val="vb_9&amp;103"/>
      <sheetName val="pay_Register3"/>
      <sheetName val="OKS_Data3"/>
      <sheetName val="30_09_003"/>
      <sheetName val="R_1_5_GL_Dump3"/>
      <sheetName val="3A_-_Segment_Calculation3"/>
      <sheetName val="Basic_Details3"/>
      <sheetName val="PL_Groupings3"/>
      <sheetName val="BS_Groupings3"/>
      <sheetName val="sum_pivot_26763"/>
      <sheetName val="Cost_Data3"/>
      <sheetName val="Labor_abs-NMR3"/>
      <sheetName val="Sch_73"/>
      <sheetName val="200404_trial_balance3"/>
      <sheetName val="Link_20013"/>
      <sheetName val="pack_pnl-993"/>
      <sheetName val="cap_gains3"/>
      <sheetName val="Ann_VI_23"/>
      <sheetName val="leave_encashment_payable3"/>
      <sheetName val="_AP_013"/>
      <sheetName val="Parent_Main3"/>
      <sheetName val="MASTER_LIST_OF_NPD_SKU2"/>
      <sheetName val="Form_3CD2"/>
      <sheetName val="Worksheet_Masters1"/>
      <sheetName val="Loan_Data1"/>
      <sheetName val="hmax_2"/>
      <sheetName val="VCS - Dec - G&amp;T"/>
      <sheetName val="1 OS MONTHLY"/>
      <sheetName val="Checklist"/>
      <sheetName val="MAR-02"/>
      <sheetName val="sEP2003"/>
      <sheetName val="Strategy"/>
      <sheetName val="Rate Rec"/>
      <sheetName val="Schedule G1"/>
      <sheetName val="Cost-YTD"/>
      <sheetName val="April00"/>
      <sheetName val="May00"/>
      <sheetName val="June00"/>
      <sheetName val="July00"/>
      <sheetName val="August00"/>
      <sheetName val="September00"/>
      <sheetName val="October00"/>
      <sheetName val="November00"/>
      <sheetName val="December00"/>
      <sheetName val="January01"/>
      <sheetName val="February01"/>
      <sheetName val="March01"/>
      <sheetName val="Bonus Sheet_12_adj"/>
      <sheetName val="bonus sheet"/>
      <sheetName val="bonus sheet_3months"/>
      <sheetName val="217(2A)"/>
      <sheetName val="Total0001"/>
      <sheetName val="IT Working"/>
      <sheetName val="Certificate"/>
      <sheetName val="Form16"/>
      <sheetName val="Form 24 workings"/>
      <sheetName val="Form 24"/>
      <sheetName val="Conveyance_no"/>
      <sheetName val="salarwithoutpay"/>
      <sheetName val="ALLOWANCE"/>
      <sheetName val="statement to BOM"/>
      <sheetName val="Arrears working"/>
      <sheetName val="Q"/>
      <sheetName val="T"/>
      <sheetName val="U"/>
      <sheetName val="V"/>
      <sheetName val="W"/>
      <sheetName val="X"/>
      <sheetName val="Y"/>
      <sheetName val="Z"/>
      <sheetName val="NUMB"/>
      <sheetName val="PF_abstract-2000-01"/>
      <sheetName val="PF_Consolidation-2000-01"/>
      <sheetName val="form3A"/>
      <sheetName val="schwing_emp_tds_ms_2000"/>
      <sheetName val="RELACION REFERENCIAS"/>
      <sheetName val="DEP99"/>
      <sheetName val="Ann.II"/>
      <sheetName val="BS_Rec_Control_Sheet4"/>
      <sheetName val="Staff_Sal4"/>
      <sheetName val="vb_9&amp;104"/>
      <sheetName val="pay_Register4"/>
      <sheetName val="OKS_Data4"/>
      <sheetName val="30_09_004"/>
      <sheetName val="R_1_5_GL_Dump4"/>
      <sheetName val="3A_-_Segment_Calculation4"/>
      <sheetName val="Basic_Details4"/>
      <sheetName val="PL_Groupings4"/>
      <sheetName val="BS_Groupings4"/>
      <sheetName val="sum_pivot_26764"/>
      <sheetName val="Cost_Data4"/>
      <sheetName val="Sch_74"/>
      <sheetName val="Labor_abs-NMR4"/>
      <sheetName val="200404_trial_balance4"/>
      <sheetName val="Ann_VI_24"/>
      <sheetName val="leave_encashment_payable4"/>
      <sheetName val="Link_20014"/>
      <sheetName val="pack_pnl-994"/>
      <sheetName val="cap_gains4"/>
      <sheetName val="_AP_014"/>
      <sheetName val="Parent_Main4"/>
      <sheetName val="MASTER_LIST_OF_NPD_SKU3"/>
      <sheetName val="Form_3CD3"/>
      <sheetName val="Loan_Data2"/>
      <sheetName val="Worksheet_Masters2"/>
      <sheetName val="Interim_NWA_converted_Dec02~Bal"/>
      <sheetName val="Metadata"/>
      <sheetName val="Contribution"/>
      <sheetName val="R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refreshError="1"/>
      <sheetData sheetId="216"/>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abstract"/>
      <sheetName val="BS"/>
      <sheetName val="P&amp;L"/>
      <sheetName val="Sch A&amp;B"/>
      <sheetName val="Sch C"/>
      <sheetName val="Depr07"/>
      <sheetName val="Sch E-H"/>
      <sheetName val="Sch I -K"/>
      <sheetName val="Sub-schedules"/>
      <sheetName val="Sch C-old"/>
      <sheetName val="Depr06-old"/>
      <sheetName val="Sales"/>
      <sheetName val="tb07"/>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
      <sheetName val="Summary"/>
      <sheetName val="FORM-16"/>
      <sheetName val="Comp"/>
      <sheetName val="Customize Your Purchase Order"/>
      <sheetName val="DATA"/>
      <sheetName val="gen ledger data"/>
      <sheetName val="P&amp;L"/>
      <sheetName val="Sch A&amp;B"/>
      <sheetName val="CAP9697"/>
      <sheetName val="Mar-06"/>
      <sheetName val="Jul-05"/>
      <sheetName val="#2212000"/>
      <sheetName val="Assumptions"/>
      <sheetName val="vlookup"/>
      <sheetName val="Sheet7"/>
      <sheetName val="Consol"/>
      <sheetName val="IND"/>
      <sheetName val="ITL"/>
      <sheetName val="LLC"/>
      <sheetName val="UK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0"/>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fired Hrs"/>
      <sheetName val="assump"/>
      <sheetName val="total"/>
      <sheetName val="57"/>
      <sheetName val="PopCache_Sheet1"/>
      <sheetName val="UK"/>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Schedules"/>
      <sheetName val="Expenses"/>
      <sheetName val="Debt Profile"/>
      <sheetName val="P&amp;L"/>
      <sheetName val="B&amp;S"/>
      <sheetName val="GE charges"/>
      <sheetName val="depreciation"/>
      <sheetName val="Income from Subsidiaries-Group "/>
    </sheetNames>
    <sheetDataSet>
      <sheetData sheetId="0"/>
      <sheetData sheetId="1"/>
      <sheetData sheetId="2"/>
      <sheetData sheetId="3"/>
      <sheetData sheetId="4"/>
      <sheetData sheetId="5"/>
      <sheetData sheetId="6"/>
      <sheetData sheetId="7"/>
      <sheetData sheetId="8"/>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pn Sch"/>
      <sheetName val="Rates"/>
      <sheetName val="architect fees"/>
      <sheetName val="Monalisa - Lease Hold"/>
      <sheetName val="Depreciation Lease"/>
      <sheetName val="Asset Card"/>
      <sheetName val="Sheet3"/>
      <sheetName val="Other"/>
      <sheetName val="Summary"/>
      <sheetName val="MAY"/>
      <sheetName val="Debtors reco with GL"/>
      <sheetName val="Cash Flow Forecast_USD"/>
      <sheetName val="Consol"/>
      <sheetName val="SCH-A"/>
      <sheetName val="ReBS"/>
      <sheetName val="WNS UK P1"/>
      <sheetName val="OG-EP"/>
      <sheetName val="Tools Rev"/>
      <sheetName val="DHL KL Revenue"/>
      <sheetName val="P&amp;L"/>
      <sheetName val="SCH-A,B,C"/>
      <sheetName val="G110"/>
      <sheetName val="HYD"/>
      <sheetName val="Travel Expense Report(1week)"/>
      <sheetName val="MTD Prod Support Drill2"/>
      <sheetName val="to be cost adjusted up"/>
      <sheetName val="UK"/>
      <sheetName val="Positions "/>
      <sheetName val="mp_rev"/>
      <sheetName val="NOTES"/>
      <sheetName val="OKS Data"/>
      <sheetName val="30.09.00"/>
      <sheetName val="#REF"/>
      <sheetName val="fa"/>
      <sheetName val="Logistics"/>
      <sheetName val="Ann -1"/>
      <sheetName val="Sheet1"/>
      <sheetName val="Ion NewCo"/>
      <sheetName val="Misc"/>
      <sheetName val="Break up Sheet"/>
      <sheetName val="Schedules"/>
      <sheetName val="PV"/>
      <sheetName val="PopCache"/>
      <sheetName val="Rate_Table"/>
      <sheetName val="Resource_Table"/>
      <sheetName val="Sheet2"/>
      <sheetName val="Comp with UP west"/>
      <sheetName val="List"/>
      <sheetName val="Summary "/>
      <sheetName val="Rate_dec02"/>
      <sheetName val="Payroll_Statement"/>
      <sheetName val="CFA-INFORMATION"/>
      <sheetName val="PL"/>
      <sheetName val="STREET ESTIMATES"/>
      <sheetName val="License Summary Q2"/>
      <sheetName val="Input - 2000 Core Actual"/>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i Rates"/>
      <sheetName val="Sheet2"/>
      <sheetName val="Summary"/>
      <sheetName val="FA on 31.12.01"/>
      <sheetName val="FA on 31.3.02-Final"/>
      <sheetName val="FA on 31.12.02-Final"/>
      <sheetName val="FA Add 1.4.02 to 31.12.02"/>
      <sheetName val="FA on 31.12.02"/>
      <sheetName val="FA on 31.12.02 v 1.0"/>
      <sheetName val="Rates"/>
      <sheetName val="Cash Flow Forecast_USD"/>
      <sheetName val="Don't Delete"/>
      <sheetName val="Debtors reco with GL"/>
      <sheetName val="Comp"/>
      <sheetName val="Form 3CD"/>
      <sheetName val="Parameter"/>
      <sheetName val="Oracle Summary"/>
    </sheetNames>
    <sheetDataSet>
      <sheetData sheetId="0" refreshError="1">
        <row r="3">
          <cell r="B3">
            <v>0.1391</v>
          </cell>
          <cell r="C3">
            <v>4.7500000000000001E-2</v>
          </cell>
        </row>
        <row r="4">
          <cell r="B4">
            <v>0.18099999999999999</v>
          </cell>
          <cell r="C4">
            <v>6.3299999999999995E-2</v>
          </cell>
        </row>
        <row r="5">
          <cell r="B5">
            <v>0.25890000000000002</v>
          </cell>
          <cell r="C5">
            <v>9.5000000000000001E-2</v>
          </cell>
        </row>
        <row r="6">
          <cell r="B6">
            <v>0.4</v>
          </cell>
          <cell r="C6">
            <v>0.16209999999999999</v>
          </cell>
        </row>
        <row r="7">
          <cell r="B7">
            <v>1</v>
          </cell>
          <cell r="C7">
            <v>1</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sheetName val="Ack"/>
      <sheetName val="Page1-New"/>
      <sheetName val="Page2"/>
      <sheetName val="Page3"/>
      <sheetName val="Page4"/>
      <sheetName val="Page5"/>
      <sheetName val="Page6"/>
      <sheetName val="Page7"/>
      <sheetName val="Page8"/>
      <sheetName val="Page9"/>
      <sheetName val="Page10"/>
      <sheetName val="Directors"/>
      <sheetName val="Final"/>
      <sheetName val="MAT"/>
      <sheetName val="Interest"/>
      <sheetName val="Sheet1"/>
      <sheetName val="Schedules"/>
      <sheetName val="Rate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rectors"/>
      <sheetName val="BS"/>
      <sheetName val="Sch A"/>
      <sheetName val="Sch B"/>
      <sheetName val="Sch C-G"/>
      <sheetName val="CF"/>
      <sheetName val="BSA"/>
      <sheetName val="TB"/>
      <sheetName val="Sch H - Notes"/>
      <sheetName val="Dep"/>
      <sheetName val="Comp"/>
    </sheetNames>
    <sheetDataSet>
      <sheetData sheetId="0"/>
      <sheetData sheetId="1"/>
      <sheetData sheetId="2"/>
      <sheetData sheetId="3"/>
      <sheetData sheetId="4"/>
      <sheetData sheetId="5"/>
      <sheetData sheetId="6"/>
      <sheetData sheetId="7"/>
      <sheetData sheetId="8" refreshError="1">
        <row r="1">
          <cell r="H1">
            <v>1</v>
          </cell>
          <cell r="I1">
            <v>0</v>
          </cell>
        </row>
      </sheetData>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AR RECO"/>
      <sheetName val="TDS ACTUAL RECEIPTS"/>
      <sheetName val="TDS p years "/>
      <sheetName val="TDS RECEIVABLE 02 - 03 actuals"/>
      <sheetName val="TDS not accounted"/>
      <sheetName val="gen ledger data"/>
      <sheetName val="FORM-16"/>
    </sheetNames>
    <sheetDataSet>
      <sheetData sheetId="0"/>
      <sheetData sheetId="1"/>
      <sheetData sheetId="2"/>
      <sheetData sheetId="3"/>
      <sheetData sheetId="4"/>
      <sheetData sheetId="5"/>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Company Info"/>
      <sheetName val="Trial Balance"/>
      <sheetName val="Balance Sheet"/>
      <sheetName val="Fixed Assets"/>
      <sheetName val="Bank Reco"/>
      <sheetName val="Accounts Receivable"/>
      <sheetName val="A-R (Unbilled)"/>
      <sheetName val="Prepaid Insurance"/>
      <sheetName val="Other Prepayments"/>
      <sheetName val="Employee Advances"/>
      <sheetName val="Deposits"/>
      <sheetName val="Accounts Payable"/>
      <sheetName val="Accruals"/>
      <sheetName val="Payroll Liabilities"/>
      <sheetName val="Salaries Payable"/>
      <sheetName val="TDS Payable"/>
      <sheetName val="GST"/>
      <sheetName val="Borrowings"/>
      <sheetName val="Interest on Investor Loan"/>
      <sheetName val="Bonus Payable"/>
      <sheetName val="Reimbursements"/>
      <sheetName val="Gratuity - Leave Salary"/>
      <sheetName val="Income-tax"/>
      <sheetName val="Tax Provision - Working"/>
      <sheetName val="Fixed Assets (NIL)"/>
      <sheetName val="Accounts Receivable (NIL)"/>
      <sheetName val="A-R (Unbilled) (NIL)"/>
      <sheetName val="Prepaid Insurance (NIL)"/>
      <sheetName val="Other Prepayments (NIL)"/>
      <sheetName val="Employee Advances (NIL)"/>
      <sheetName val="Deposits (NIL)"/>
      <sheetName val="Accounts Payable (NIL)"/>
      <sheetName val="Accruals (NIL)"/>
      <sheetName val="GST (NIL)"/>
      <sheetName val="Bonus Payable (NIL)"/>
      <sheetName val="Reimbursements (NIL)"/>
      <sheetName val="Masters"/>
      <sheetName val="Copying Allow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5">
          <cell r="C5" t="str">
            <v>Diona India</v>
          </cell>
          <cell r="R5" t="str">
            <v>Axis Bank Limited</v>
          </cell>
          <cell r="S5" t="str">
            <v>912020043174836</v>
          </cell>
          <cell r="T5" t="str">
            <v>INR</v>
          </cell>
          <cell r="U5" t="str">
            <v>1002-01</v>
          </cell>
        </row>
        <row r="6">
          <cell r="R6" t="str">
            <v>Royal Bank of Canada</v>
          </cell>
          <cell r="S6" t="str">
            <v>00008-1004860</v>
          </cell>
          <cell r="T6" t="str">
            <v>CAD</v>
          </cell>
          <cell r="U6" t="str">
            <v>1002-01</v>
          </cell>
        </row>
        <row r="7">
          <cell r="R7" t="str">
            <v>ANZ Bank</v>
          </cell>
          <cell r="S7" t="str">
            <v>06-0507-0240695-00</v>
          </cell>
          <cell r="T7" t="str">
            <v>NZD</v>
          </cell>
          <cell r="U7" t="str">
            <v>1002-01</v>
          </cell>
        </row>
        <row r="8">
          <cell r="R8" t="str">
            <v>SVB Blocked A/C</v>
          </cell>
          <cell r="S8" t="str">
            <v>3301301953</v>
          </cell>
          <cell r="T8" t="str">
            <v>USD</v>
          </cell>
          <cell r="U8" t="str">
            <v>1002-02</v>
          </cell>
        </row>
        <row r="9">
          <cell r="R9" t="str">
            <v>SVB Operating A/C</v>
          </cell>
          <cell r="S9" t="str">
            <v>8051</v>
          </cell>
          <cell r="T9" t="str">
            <v>USD</v>
          </cell>
          <cell r="U9" t="str">
            <v>1002-03</v>
          </cell>
        </row>
        <row r="10">
          <cell r="R10" t="str">
            <v>Citibank</v>
          </cell>
          <cell r="S10" t="str">
            <v>000015667261</v>
          </cell>
          <cell r="T10" t="str">
            <v>USD</v>
          </cell>
          <cell r="U10" t="str">
            <v>1002-01</v>
          </cell>
        </row>
        <row r="11">
          <cell r="R11" t="str">
            <v>*</v>
          </cell>
          <cell r="S11" t="str">
            <v>*</v>
          </cell>
          <cell r="T11" t="str">
            <v>*</v>
          </cell>
          <cell r="U11" t="str">
            <v>*</v>
          </cell>
        </row>
      </sheetData>
      <sheetData sheetId="3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s"/>
      <sheetName val="Assumptions"/>
      <sheetName val="Comp"/>
      <sheetName val="Master"/>
      <sheetName val="Ref"/>
      <sheetName val="Sheet1"/>
      <sheetName val="TB"/>
      <sheetName val="Interim NWA converted Dec02~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Deferred Tax"/>
      <sheetName val="Dep-Co Act"/>
      <sheetName val="Dep Mar'05"/>
      <sheetName val="Dep test"/>
      <sheetName val="Dep-IT Mar'03"/>
      <sheetName val="Dep-IT Mar'04"/>
      <sheetName val="Data"/>
      <sheetName val="Depn Sch"/>
      <sheetName val="Rates"/>
      <sheetName val="architect fees"/>
      <sheetName val="Depreciation Lease"/>
      <sheetName val="FE Gain (Negative Dep)"/>
      <sheetName val="FE Loss (dep)"/>
      <sheetName val="Asset Deletion"/>
      <sheetName val="Deletion"/>
      <sheetName val=" Lease Hold Improvements"/>
      <sheetName val="HVAC"/>
      <sheetName val="Eureka"/>
      <sheetName val="Asset Card"/>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02 &amp; Dec 02 sal"/>
      <sheetName val="rent-Jan 03"/>
      <sheetName val="Page1"/>
      <sheetName val="Nov 02 _ Dec 02 sal"/>
      <sheetName val="DATA"/>
      <sheetName val="FFM"/>
      <sheetName val="Balance sheet"/>
      <sheetName val="Assmp"/>
      <sheetName val="Rates"/>
      <sheetName val="SCM"/>
    </sheetNames>
    <sheetDataSet>
      <sheetData sheetId="0" refreshError="1">
        <row r="2">
          <cell r="A2" t="str">
            <v>@01@</v>
          </cell>
        </row>
        <row r="3">
          <cell r="A3" t="str">
            <v>@01@</v>
          </cell>
        </row>
        <row r="4">
          <cell r="A4" t="str">
            <v>@01@</v>
          </cell>
        </row>
        <row r="7">
          <cell r="A7" t="str">
            <v>@01@</v>
          </cell>
        </row>
        <row r="8">
          <cell r="A8" t="str">
            <v>@01@</v>
          </cell>
        </row>
        <row r="9">
          <cell r="A9" t="str">
            <v>@01@</v>
          </cell>
        </row>
        <row r="10">
          <cell r="A10" t="str">
            <v>@01@</v>
          </cell>
        </row>
        <row r="11">
          <cell r="A11" t="str">
            <v>@01@</v>
          </cell>
        </row>
        <row r="12">
          <cell r="A12" t="str">
            <v>@01@</v>
          </cell>
        </row>
        <row r="13">
          <cell r="A13" t="str">
            <v>@01@</v>
          </cell>
        </row>
        <row r="14">
          <cell r="A14" t="str">
            <v>@01@</v>
          </cell>
        </row>
        <row r="15">
          <cell r="A15" t="str">
            <v>@01@</v>
          </cell>
        </row>
        <row r="16">
          <cell r="A16" t="str">
            <v>@01@</v>
          </cell>
        </row>
        <row r="17">
          <cell r="A17" t="str">
            <v>@01@</v>
          </cell>
        </row>
        <row r="18">
          <cell r="A18" t="str">
            <v>@01@</v>
          </cell>
        </row>
        <row r="19">
          <cell r="A19" t="str">
            <v>@01@</v>
          </cell>
        </row>
        <row r="20">
          <cell r="A20" t="str">
            <v>@01@</v>
          </cell>
        </row>
        <row r="21">
          <cell r="A21" t="str">
            <v>@01@</v>
          </cell>
        </row>
        <row r="22">
          <cell r="A22" t="str">
            <v>@01@</v>
          </cell>
        </row>
        <row r="23">
          <cell r="A23" t="str">
            <v>@01@</v>
          </cell>
        </row>
        <row r="24">
          <cell r="A24" t="str">
            <v>@01@</v>
          </cell>
        </row>
        <row r="25">
          <cell r="A25" t="str">
            <v>@01@</v>
          </cell>
        </row>
        <row r="26">
          <cell r="A26" t="str">
            <v>@01@</v>
          </cell>
        </row>
        <row r="27">
          <cell r="A27" t="str">
            <v>@01@</v>
          </cell>
        </row>
        <row r="28">
          <cell r="A28" t="str">
            <v>@01@</v>
          </cell>
        </row>
        <row r="29">
          <cell r="A29" t="str">
            <v>@01@</v>
          </cell>
        </row>
        <row r="30">
          <cell r="A30" t="str">
            <v>@01@</v>
          </cell>
        </row>
        <row r="31">
          <cell r="A31" t="str">
            <v>@01@</v>
          </cell>
        </row>
        <row r="32">
          <cell r="A32" t="str">
            <v>@01@</v>
          </cell>
        </row>
        <row r="35">
          <cell r="A35" t="str">
            <v>@01@</v>
          </cell>
        </row>
        <row r="36">
          <cell r="A36" t="str">
            <v>@01@</v>
          </cell>
        </row>
        <row r="37">
          <cell r="A37" t="str">
            <v>@01@</v>
          </cell>
        </row>
        <row r="38">
          <cell r="A38" t="str">
            <v>@01@</v>
          </cell>
        </row>
        <row r="39">
          <cell r="A39" t="str">
            <v>@01@</v>
          </cell>
        </row>
        <row r="40">
          <cell r="A40" t="str">
            <v>@01@</v>
          </cell>
        </row>
        <row r="41">
          <cell r="A41" t="str">
            <v>@01@</v>
          </cell>
        </row>
        <row r="42">
          <cell r="A42" t="str">
            <v>@01@</v>
          </cell>
        </row>
        <row r="43">
          <cell r="A43" t="str">
            <v>@01@</v>
          </cell>
        </row>
        <row r="44">
          <cell r="A44" t="str">
            <v>@01@</v>
          </cell>
        </row>
        <row r="45">
          <cell r="A45" t="str">
            <v>@01@</v>
          </cell>
        </row>
        <row r="46">
          <cell r="A46" t="str">
            <v>@01@</v>
          </cell>
        </row>
        <row r="47">
          <cell r="A47" t="str">
            <v>@01@</v>
          </cell>
        </row>
        <row r="48">
          <cell r="A48" t="str">
            <v>@01@</v>
          </cell>
        </row>
        <row r="49">
          <cell r="A49" t="str">
            <v>@01@</v>
          </cell>
        </row>
        <row r="50">
          <cell r="A50" t="str">
            <v>@01@</v>
          </cell>
        </row>
        <row r="51">
          <cell r="A51" t="str">
            <v>@01@</v>
          </cell>
        </row>
        <row r="52">
          <cell r="A52" t="str">
            <v>@01@</v>
          </cell>
        </row>
        <row r="53">
          <cell r="A53" t="str">
            <v>@01@</v>
          </cell>
        </row>
        <row r="54">
          <cell r="A54" t="str">
            <v>@01@</v>
          </cell>
        </row>
        <row r="55">
          <cell r="A55" t="str">
            <v>@01@</v>
          </cell>
        </row>
        <row r="56">
          <cell r="A56" t="str">
            <v>@01@</v>
          </cell>
        </row>
        <row r="57">
          <cell r="A57" t="str">
            <v>@01@</v>
          </cell>
        </row>
        <row r="58">
          <cell r="A58" t="str">
            <v>@01@</v>
          </cell>
        </row>
        <row r="59">
          <cell r="A59" t="str">
            <v>@01@</v>
          </cell>
        </row>
        <row r="60">
          <cell r="A60" t="str">
            <v>@01@</v>
          </cell>
        </row>
        <row r="61">
          <cell r="A61" t="str">
            <v>@01@</v>
          </cell>
        </row>
        <row r="62">
          <cell r="A62" t="str">
            <v>@01@</v>
          </cell>
        </row>
        <row r="63">
          <cell r="A63" t="str">
            <v>@01@</v>
          </cell>
        </row>
        <row r="64">
          <cell r="A64" t="str">
            <v>@01@</v>
          </cell>
        </row>
        <row r="65">
          <cell r="A65" t="str">
            <v>@01@</v>
          </cell>
        </row>
        <row r="66">
          <cell r="A66" t="str">
            <v>@01@</v>
          </cell>
        </row>
        <row r="67">
          <cell r="A67" t="str">
            <v>@01@</v>
          </cell>
        </row>
        <row r="68">
          <cell r="A68" t="str">
            <v>@01@</v>
          </cell>
        </row>
        <row r="69">
          <cell r="A69" t="str">
            <v>@01@</v>
          </cell>
        </row>
        <row r="70">
          <cell r="A70" t="str">
            <v>@01@</v>
          </cell>
        </row>
        <row r="71">
          <cell r="A71" t="str">
            <v>@01@</v>
          </cell>
        </row>
        <row r="72">
          <cell r="A72" t="str">
            <v>@01@</v>
          </cell>
        </row>
        <row r="73">
          <cell r="A73" t="str">
            <v>@01@</v>
          </cell>
        </row>
        <row r="74">
          <cell r="A74" t="str">
            <v>@01@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_REF"/>
      <sheetName val="fa"/>
      <sheetName val="Nov 02 &amp; Dec 02 sal"/>
      <sheetName val="SCH- D"/>
      <sheetName val="P&amp;L"/>
      <sheetName val="SCH-A,B,C"/>
      <sheetName val="2266957"/>
      <sheetName val="SALES-VAL"/>
      <sheetName val="vb 9&amp;10"/>
      <sheetName val="wdr bldg"/>
      <sheetName val="Rates"/>
      <sheetName val="SCH-E,F,G,H,I"/>
      <sheetName val="P&amp;L Schedules"/>
      <sheetName val="Data"/>
      <sheetName val="FINAL"/>
      <sheetName val="SCH4"/>
      <sheetName val="Break up Sheet"/>
      <sheetName val="TBAL9697 -group wise  sdpl"/>
      <sheetName val="Kailas"/>
      <sheetName val="Kalav"/>
      <sheetName val="Page1"/>
      <sheetName val="Schedules"/>
      <sheetName val="CRITERIA1"/>
      <sheetName val="tngst1"/>
      <sheetName val="PA2"/>
      <sheetName val="Client Federal Inputs"/>
      <sheetName val="California Credit"/>
      <sheetName val="Total DTH Forecast"/>
      <sheetName val="Total Distribution Forecast"/>
      <sheetName val="Details"/>
      <sheetName val="adp-budget"/>
      <sheetName val="Trial Balance 06-07"/>
      <sheetName val="System"/>
      <sheetName val="INV"/>
      <sheetName val="Summary Statements"/>
      <sheetName val="DETAIL.XLS"/>
      <sheetName val="Apr04"/>
      <sheetName val="Aug04"/>
      <sheetName val="Dec04"/>
      <sheetName val="Feb05"/>
      <sheetName val="Nov04"/>
      <sheetName val="Oct04"/>
      <sheetName val="Input"/>
      <sheetName val="FITZ MORT 94"/>
      <sheetName val="New May"/>
      <sheetName val="Results P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b 9&amp;10"/>
      <sheetName val="vb 9_10"/>
      <sheetName val="wdr bldg"/>
      <sheetName val="NOTES"/>
      <sheetName val="#REF"/>
      <sheetName val="FUNDFLOW"/>
      <sheetName val="data_Page1_1_1"/>
      <sheetName val="Returns"/>
      <sheetName val="SCH4"/>
      <sheetName val="2000"/>
      <sheetName val="EXPENSES"/>
      <sheetName val="Cntmrs-Recruit"/>
      <sheetName val="tb"/>
      <sheetName val="FINAL"/>
      <sheetName val="EngHcGraph"/>
      <sheetName val="Headcount"/>
      <sheetName val="mp_rev"/>
      <sheetName val="tngst1"/>
      <sheetName val="TRIAL BALANCE"/>
      <sheetName val="vb_9&amp;10"/>
      <sheetName val="vb_9_10"/>
      <sheetName val="wdr_bldg"/>
      <sheetName val="Credit Limits"/>
      <sheetName val="JUN 06 PAY REGISTER"/>
      <sheetName val="B_S"/>
      <sheetName val="vb_9&amp;101"/>
      <sheetName val="vb_9_101"/>
      <sheetName val="wdr_bldg1"/>
      <sheetName val="TRIAL_BALANCE"/>
      <sheetName val="Credit_Limits"/>
      <sheetName val="Sheet1"/>
      <sheetName val="department"/>
      <sheetName val="vb_9&amp;102"/>
      <sheetName val="vb_9_102"/>
      <sheetName val="wdr_bldg2"/>
      <sheetName val="TRIAL_BALANCE1"/>
      <sheetName val="Credit_Limits1"/>
      <sheetName val="Metadata"/>
      <sheetName val="vb_9&amp;103"/>
      <sheetName val="vb_9_103"/>
      <sheetName val="wdr_bldg3"/>
      <sheetName val="TRIAL_BALANCE2"/>
      <sheetName val="Credit_Limits2"/>
      <sheetName val="CRITERIA1"/>
      <sheetName val="summary"/>
      <sheetName val="Region Wise Analysis"/>
      <sheetName val="Input"/>
      <sheetName val="vb_9&amp;104"/>
      <sheetName val="vb_9_104"/>
      <sheetName val="wdr_bldg4"/>
      <sheetName val="TRIAL_BALANCE3"/>
      <sheetName val="Credit_Limits3"/>
      <sheetName val="PBCLIS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sheetData sheetId="33"/>
      <sheetData sheetId="34"/>
      <sheetData sheetId="35"/>
      <sheetData sheetId="36" refreshError="1"/>
      <sheetData sheetId="37" refreshError="1"/>
      <sheetData sheetId="38"/>
      <sheetData sheetId="39"/>
      <sheetData sheetId="40"/>
      <sheetData sheetId="41"/>
      <sheetData sheetId="42"/>
      <sheetData sheetId="43"/>
      <sheetData sheetId="44" refreshError="1"/>
      <sheetData sheetId="45" refreshError="1"/>
      <sheetData sheetId="46" refreshError="1"/>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abSelected="1" workbookViewId="0">
      <selection activeCell="H7" sqref="H7"/>
    </sheetView>
  </sheetViews>
  <sheetFormatPr defaultRowHeight="15" x14ac:dyDescent="0.25"/>
  <cols>
    <col min="1" max="1" width="4.85546875" style="3" customWidth="1"/>
    <col min="2" max="2" width="12.28515625" customWidth="1"/>
    <col min="3" max="3" width="12.28515625" style="3" customWidth="1"/>
    <col min="4" max="4" width="14.7109375" style="3" customWidth="1"/>
    <col min="5" max="5" width="13.7109375" style="3" customWidth="1"/>
  </cols>
  <sheetData>
    <row r="1" spans="1:6" x14ac:dyDescent="0.25">
      <c r="A1" s="1" t="s">
        <v>0</v>
      </c>
      <c r="B1" s="2" t="s">
        <v>1</v>
      </c>
      <c r="C1" s="1"/>
      <c r="D1" s="1" t="s">
        <v>2</v>
      </c>
      <c r="E1" s="1" t="s">
        <v>3</v>
      </c>
    </row>
    <row r="2" spans="1:6" x14ac:dyDescent="0.25">
      <c r="A2" s="3">
        <v>1</v>
      </c>
      <c r="B2" s="4" t="s">
        <v>4</v>
      </c>
      <c r="C2" s="5"/>
      <c r="D2" s="5">
        <v>50000</v>
      </c>
      <c r="E2" s="5"/>
    </row>
    <row r="3" spans="1:6" x14ac:dyDescent="0.25">
      <c r="B3" s="4"/>
      <c r="C3" s="5" t="s">
        <v>5</v>
      </c>
      <c r="D3" s="5"/>
      <c r="E3" s="5">
        <v>50000</v>
      </c>
      <c r="F3" s="6" t="s">
        <v>6</v>
      </c>
    </row>
    <row r="4" spans="1:6" x14ac:dyDescent="0.25">
      <c r="B4" s="4" t="s">
        <v>7</v>
      </c>
      <c r="C4" s="5"/>
      <c r="D4" s="5"/>
      <c r="E4" s="5"/>
      <c r="F4" s="6"/>
    </row>
    <row r="6" spans="1:6" x14ac:dyDescent="0.25">
      <c r="A6" s="3">
        <v>2</v>
      </c>
      <c r="B6" t="s">
        <v>8</v>
      </c>
      <c r="D6" s="5">
        <v>350000</v>
      </c>
    </row>
    <row r="7" spans="1:6" x14ac:dyDescent="0.25">
      <c r="C7" s="3" t="s">
        <v>9</v>
      </c>
      <c r="E7" s="5">
        <v>350000</v>
      </c>
      <c r="F7" s="6" t="s">
        <v>6</v>
      </c>
    </row>
    <row r="8" spans="1:6" x14ac:dyDescent="0.25">
      <c r="B8" t="s">
        <v>10</v>
      </c>
      <c r="E8" s="5"/>
      <c r="F8" s="6"/>
    </row>
    <row r="10" spans="1:6" x14ac:dyDescent="0.25">
      <c r="A10" s="3">
        <v>3</v>
      </c>
      <c r="B10" t="s">
        <v>11</v>
      </c>
      <c r="D10" s="5">
        <v>427901.00000000023</v>
      </c>
    </row>
    <row r="11" spans="1:6" x14ac:dyDescent="0.25">
      <c r="C11" s="3" t="s">
        <v>12</v>
      </c>
      <c r="E11" s="5">
        <v>427901.00000000023</v>
      </c>
      <c r="F11" s="6" t="s">
        <v>6</v>
      </c>
    </row>
    <row r="12" spans="1:6" x14ac:dyDescent="0.25">
      <c r="B12" t="s">
        <v>13</v>
      </c>
      <c r="E12" s="5"/>
      <c r="F12" s="6"/>
    </row>
    <row r="14" spans="1:6" x14ac:dyDescent="0.25">
      <c r="A14" s="3">
        <v>3</v>
      </c>
      <c r="B14" s="4" t="s">
        <v>14</v>
      </c>
      <c r="C14" s="5"/>
      <c r="D14" s="5">
        <v>300000</v>
      </c>
      <c r="E14" s="5"/>
    </row>
    <row r="15" spans="1:6" x14ac:dyDescent="0.25">
      <c r="B15" s="4"/>
      <c r="C15" s="5" t="s">
        <v>15</v>
      </c>
      <c r="D15" s="5"/>
      <c r="E15" s="5">
        <v>300000</v>
      </c>
      <c r="F15" s="6" t="s">
        <v>6</v>
      </c>
    </row>
    <row r="16" spans="1:6" x14ac:dyDescent="0.25">
      <c r="B16" s="4" t="s">
        <v>16</v>
      </c>
      <c r="C16" s="5"/>
      <c r="D16" s="5"/>
      <c r="E16" s="5"/>
      <c r="F16" s="6"/>
    </row>
    <row r="18" spans="1:6" x14ac:dyDescent="0.25">
      <c r="A18" s="3">
        <v>4</v>
      </c>
      <c r="B18" s="4" t="s">
        <v>14</v>
      </c>
      <c r="D18" s="5">
        <v>62091.57</v>
      </c>
    </row>
    <row r="19" spans="1:6" x14ac:dyDescent="0.25">
      <c r="C19" s="3" t="s">
        <v>17</v>
      </c>
      <c r="E19" s="5">
        <v>62091.57</v>
      </c>
      <c r="F19" s="6" t="s">
        <v>6</v>
      </c>
    </row>
    <row r="20" spans="1:6" x14ac:dyDescent="0.25">
      <c r="B20" s="4" t="s">
        <v>16</v>
      </c>
      <c r="E20" s="5"/>
      <c r="F20" s="6"/>
    </row>
    <row r="22" spans="1:6" x14ac:dyDescent="0.25">
      <c r="A22" s="3">
        <v>5</v>
      </c>
      <c r="B22" t="s">
        <v>18</v>
      </c>
      <c r="D22" s="3">
        <v>5000</v>
      </c>
    </row>
    <row r="23" spans="1:6" x14ac:dyDescent="0.25">
      <c r="C23" s="3" t="s">
        <v>19</v>
      </c>
      <c r="E23" s="3">
        <v>5000</v>
      </c>
      <c r="F23" s="6" t="s">
        <v>6</v>
      </c>
    </row>
    <row r="24" spans="1:6" x14ac:dyDescent="0.25">
      <c r="B24" s="4" t="s">
        <v>16</v>
      </c>
      <c r="F24" s="6"/>
    </row>
    <row r="26" spans="1:6" x14ac:dyDescent="0.25">
      <c r="A26" s="3">
        <v>6</v>
      </c>
      <c r="B26" t="s">
        <v>20</v>
      </c>
      <c r="D26" s="3">
        <v>11682</v>
      </c>
    </row>
    <row r="27" spans="1:6" x14ac:dyDescent="0.25">
      <c r="C27" s="3" t="s">
        <v>21</v>
      </c>
      <c r="E27" s="3">
        <v>11682</v>
      </c>
      <c r="F27" s="6" t="s">
        <v>6</v>
      </c>
    </row>
    <row r="29" spans="1:6" x14ac:dyDescent="0.25">
      <c r="A29" s="3">
        <v>7</v>
      </c>
      <c r="B29" t="s">
        <v>22</v>
      </c>
      <c r="D29" s="3">
        <v>29713</v>
      </c>
    </row>
    <row r="30" spans="1:6" x14ac:dyDescent="0.25">
      <c r="C30" s="7" t="s">
        <v>23</v>
      </c>
      <c r="E30" s="3">
        <v>29713</v>
      </c>
      <c r="F30" s="6" t="s">
        <v>6</v>
      </c>
    </row>
    <row r="32" spans="1:6" x14ac:dyDescent="0.25">
      <c r="A32" s="3">
        <v>8</v>
      </c>
      <c r="B32" t="s">
        <v>24</v>
      </c>
      <c r="D32" s="3">
        <v>61078.090000003576</v>
      </c>
    </row>
    <row r="33" spans="1:6" x14ac:dyDescent="0.25">
      <c r="C33" s="3" t="s">
        <v>25</v>
      </c>
      <c r="E33" s="3">
        <v>61078.090000003576</v>
      </c>
      <c r="F33" s="6" t="s">
        <v>6</v>
      </c>
    </row>
    <row r="35" spans="1:6" x14ac:dyDescent="0.25">
      <c r="A35" s="3">
        <v>9</v>
      </c>
      <c r="B35" t="s">
        <v>26</v>
      </c>
      <c r="D35" s="3">
        <v>60302.17</v>
      </c>
    </row>
    <row r="36" spans="1:6" x14ac:dyDescent="0.25">
      <c r="C36" s="3" t="s">
        <v>27</v>
      </c>
      <c r="E36" s="3">
        <v>60302.17</v>
      </c>
      <c r="F36" s="6" t="s">
        <v>6</v>
      </c>
    </row>
    <row r="38" spans="1:6" x14ac:dyDescent="0.25">
      <c r="A38" s="3">
        <v>10</v>
      </c>
      <c r="B38" t="s">
        <v>28</v>
      </c>
      <c r="D38" s="3">
        <v>1686.73</v>
      </c>
    </row>
    <row r="39" spans="1:6" x14ac:dyDescent="0.25">
      <c r="C39" s="3" t="s">
        <v>29</v>
      </c>
      <c r="E39" s="3">
        <v>1686.73</v>
      </c>
      <c r="F39" s="6" t="s">
        <v>6</v>
      </c>
    </row>
    <row r="41" spans="1:6" x14ac:dyDescent="0.25">
      <c r="A41" s="3">
        <v>11</v>
      </c>
      <c r="B41" t="s">
        <v>30</v>
      </c>
      <c r="D41" s="3">
        <v>58431.69</v>
      </c>
    </row>
    <row r="42" spans="1:6" x14ac:dyDescent="0.25">
      <c r="C42" s="3" t="s">
        <v>31</v>
      </c>
      <c r="E42" s="3">
        <v>58431.69</v>
      </c>
      <c r="F42" s="6" t="s">
        <v>6</v>
      </c>
    </row>
    <row r="44" spans="1:6" x14ac:dyDescent="0.25">
      <c r="A44" s="3">
        <v>12</v>
      </c>
      <c r="B44" t="s">
        <v>32</v>
      </c>
      <c r="D44" s="3">
        <v>137</v>
      </c>
    </row>
    <row r="45" spans="1:6" x14ac:dyDescent="0.25">
      <c r="C45" s="3" t="s">
        <v>33</v>
      </c>
      <c r="E45" s="3">
        <v>137</v>
      </c>
      <c r="F45" s="6" t="s">
        <v>6</v>
      </c>
    </row>
    <row r="47" spans="1:6" x14ac:dyDescent="0.25">
      <c r="A47" s="3">
        <v>13</v>
      </c>
      <c r="B47" t="s">
        <v>34</v>
      </c>
      <c r="D47" s="8">
        <f>-'[1]Notes 11 Deferred Tax'!G16</f>
        <v>63765.502826866606</v>
      </c>
    </row>
    <row r="48" spans="1:6" x14ac:dyDescent="0.25">
      <c r="C48" s="3" t="s">
        <v>35</v>
      </c>
      <c r="E48" s="8">
        <f>'[1]Notes 11 Deferred Tax'!G19</f>
        <v>24775.675860288873</v>
      </c>
    </row>
    <row r="49" spans="1:7" x14ac:dyDescent="0.25">
      <c r="C49" s="3" t="s">
        <v>36</v>
      </c>
      <c r="E49" s="8">
        <f>-'[1]Notes 11 Deferred Tax'!G14</f>
        <v>38989.826966577733</v>
      </c>
      <c r="F49" s="6" t="s">
        <v>6</v>
      </c>
      <c r="G49" t="s">
        <v>37</v>
      </c>
    </row>
    <row r="50" spans="1:7" x14ac:dyDescent="0.25">
      <c r="B50" t="s">
        <v>38</v>
      </c>
      <c r="E50" s="8"/>
      <c r="F50" s="6"/>
    </row>
    <row r="52" spans="1:7" x14ac:dyDescent="0.25">
      <c r="A52" s="3">
        <v>14</v>
      </c>
      <c r="B52" t="s">
        <v>39</v>
      </c>
      <c r="D52" s="5">
        <v>10905.600911925327</v>
      </c>
    </row>
    <row r="53" spans="1:7" x14ac:dyDescent="0.25">
      <c r="B53" t="s">
        <v>40</v>
      </c>
      <c r="D53" s="5">
        <v>124112.57601637724</v>
      </c>
    </row>
    <row r="54" spans="1:7" x14ac:dyDescent="0.25">
      <c r="B54" t="s">
        <v>41</v>
      </c>
      <c r="D54" s="5">
        <v>58422.862028171396</v>
      </c>
    </row>
    <row r="55" spans="1:7" x14ac:dyDescent="0.25">
      <c r="B55" t="s">
        <v>42</v>
      </c>
      <c r="D55" s="5">
        <v>2450.3500410885172</v>
      </c>
      <c r="G55" t="s">
        <v>37</v>
      </c>
    </row>
    <row r="56" spans="1:7" x14ac:dyDescent="0.25">
      <c r="B56" t="s">
        <v>43</v>
      </c>
      <c r="D56" s="5">
        <v>13784.623216988501</v>
      </c>
    </row>
    <row r="57" spans="1:7" x14ac:dyDescent="0.25">
      <c r="B57" t="s">
        <v>44</v>
      </c>
      <c r="D57" s="5">
        <v>25900.802165822653</v>
      </c>
    </row>
    <row r="58" spans="1:7" x14ac:dyDescent="0.25">
      <c r="B58" t="s">
        <v>45</v>
      </c>
      <c r="D58" s="5">
        <v>7559.8491045348273</v>
      </c>
    </row>
    <row r="59" spans="1:7" x14ac:dyDescent="0.25">
      <c r="B59" t="s">
        <v>46</v>
      </c>
      <c r="D59" s="5">
        <v>30224.093955907334</v>
      </c>
    </row>
    <row r="60" spans="1:7" x14ac:dyDescent="0.25">
      <c r="B60" t="s">
        <v>47</v>
      </c>
      <c r="D60" s="5">
        <v>11489.829532207041</v>
      </c>
    </row>
    <row r="61" spans="1:7" x14ac:dyDescent="0.25">
      <c r="C61" t="s">
        <v>48</v>
      </c>
      <c r="E61" s="5">
        <v>142331.53348651141</v>
      </c>
    </row>
    <row r="62" spans="1:7" x14ac:dyDescent="0.25">
      <c r="C62" t="s">
        <v>49</v>
      </c>
      <c r="E62" s="5">
        <v>142331.53348651141</v>
      </c>
    </row>
    <row r="63" spans="1:7" x14ac:dyDescent="0.25">
      <c r="C63" t="s">
        <v>50</v>
      </c>
      <c r="E63" s="5">
        <v>187.52000000001863</v>
      </c>
      <c r="F63" s="6" t="s">
        <v>6</v>
      </c>
    </row>
    <row r="64" spans="1:7" x14ac:dyDescent="0.25">
      <c r="B64" t="s">
        <v>51</v>
      </c>
      <c r="C64"/>
      <c r="E64" s="5"/>
      <c r="F64" s="6"/>
    </row>
    <row r="66" spans="1:7" x14ac:dyDescent="0.25">
      <c r="A66" s="3">
        <v>15</v>
      </c>
      <c r="B66" t="s">
        <v>52</v>
      </c>
      <c r="D66" s="3">
        <v>9052817.5099999998</v>
      </c>
    </row>
    <row r="67" spans="1:7" x14ac:dyDescent="0.25">
      <c r="B67" t="s">
        <v>53</v>
      </c>
      <c r="D67" s="3">
        <v>3042108.49</v>
      </c>
    </row>
    <row r="68" spans="1:7" x14ac:dyDescent="0.25">
      <c r="B68" t="s">
        <v>54</v>
      </c>
      <c r="D68" s="3">
        <v>4008255.1900000004</v>
      </c>
    </row>
    <row r="69" spans="1:7" x14ac:dyDescent="0.25">
      <c r="B69" t="s">
        <v>55</v>
      </c>
      <c r="D69" s="3">
        <v>207755.68</v>
      </c>
    </row>
    <row r="70" spans="1:7" x14ac:dyDescent="0.25">
      <c r="C70" t="s">
        <v>50</v>
      </c>
      <c r="E70" s="3">
        <v>9283548.2200000007</v>
      </c>
    </row>
    <row r="71" spans="1:7" x14ac:dyDescent="0.25">
      <c r="C71" t="s">
        <v>48</v>
      </c>
      <c r="E71" s="3">
        <v>3513694.3265134883</v>
      </c>
    </row>
    <row r="72" spans="1:7" x14ac:dyDescent="0.25">
      <c r="C72" t="s">
        <v>49</v>
      </c>
      <c r="E72" s="3">
        <v>3513694.3265134883</v>
      </c>
      <c r="F72" s="6" t="s">
        <v>6</v>
      </c>
    </row>
    <row r="73" spans="1:7" x14ac:dyDescent="0.25">
      <c r="B73" t="s">
        <v>56</v>
      </c>
      <c r="C73"/>
      <c r="F73" s="6"/>
    </row>
    <row r="75" spans="1:7" x14ac:dyDescent="0.25">
      <c r="A75" s="3">
        <v>16</v>
      </c>
      <c r="B75" t="s">
        <v>57</v>
      </c>
      <c r="D75" s="5">
        <v>1050000</v>
      </c>
    </row>
    <row r="76" spans="1:7" x14ac:dyDescent="0.25">
      <c r="B76" t="s">
        <v>58</v>
      </c>
      <c r="D76" s="5">
        <v>298700</v>
      </c>
      <c r="G76" t="s">
        <v>37</v>
      </c>
    </row>
    <row r="77" spans="1:7" x14ac:dyDescent="0.25">
      <c r="B77" t="s">
        <v>59</v>
      </c>
      <c r="D77" s="5">
        <v>7000</v>
      </c>
    </row>
    <row r="78" spans="1:7" x14ac:dyDescent="0.25">
      <c r="C78" s="3" t="s">
        <v>60</v>
      </c>
      <c r="E78" s="5">
        <v>1355700</v>
      </c>
      <c r="F78" s="6" t="s">
        <v>6</v>
      </c>
    </row>
    <row r="80" spans="1:7" x14ac:dyDescent="0.25">
      <c r="A80" s="3">
        <v>17</v>
      </c>
      <c r="B80" t="s">
        <v>61</v>
      </c>
      <c r="D80" s="3">
        <v>627107</v>
      </c>
      <c r="G80" t="s">
        <v>37</v>
      </c>
    </row>
    <row r="81" spans="1:6" x14ac:dyDescent="0.25">
      <c r="C81" s="3" t="s">
        <v>62</v>
      </c>
      <c r="E81" s="3">
        <v>627107</v>
      </c>
      <c r="F81" s="6" t="s">
        <v>6</v>
      </c>
    </row>
    <row r="83" spans="1:6" x14ac:dyDescent="0.25">
      <c r="A83" s="3">
        <v>18</v>
      </c>
      <c r="B83" t="s">
        <v>30</v>
      </c>
      <c r="D83" s="5">
        <v>5548.3100000000559</v>
      </c>
    </row>
    <row r="84" spans="1:6" x14ac:dyDescent="0.25">
      <c r="B84" t="s">
        <v>63</v>
      </c>
      <c r="D84" s="5">
        <v>5068.6499999957141</v>
      </c>
    </row>
    <row r="85" spans="1:6" x14ac:dyDescent="0.25">
      <c r="C85" s="3" t="s">
        <v>64</v>
      </c>
      <c r="E85" s="5">
        <v>6616.95999999577</v>
      </c>
    </row>
    <row r="86" spans="1:6" x14ac:dyDescent="0.25">
      <c r="C86" s="3" t="s">
        <v>65</v>
      </c>
      <c r="E86" s="5">
        <v>4000</v>
      </c>
      <c r="F86" s="6" t="s">
        <v>6</v>
      </c>
    </row>
    <row r="88" spans="1:6" x14ac:dyDescent="0.25">
      <c r="A88" s="3">
        <v>19</v>
      </c>
      <c r="B88" t="s">
        <v>66</v>
      </c>
      <c r="D88" s="3">
        <v>24139.83</v>
      </c>
    </row>
    <row r="89" spans="1:6" x14ac:dyDescent="0.25">
      <c r="B89" t="s">
        <v>67</v>
      </c>
      <c r="D89" s="3">
        <v>17423.97</v>
      </c>
    </row>
    <row r="90" spans="1:6" x14ac:dyDescent="0.25">
      <c r="B90" t="s">
        <v>68</v>
      </c>
      <c r="D90" s="3">
        <v>75392.45</v>
      </c>
    </row>
    <row r="91" spans="1:6" x14ac:dyDescent="0.25">
      <c r="C91" s="3" t="s">
        <v>69</v>
      </c>
      <c r="E91" s="3">
        <v>99482.18</v>
      </c>
    </row>
    <row r="92" spans="1:6" x14ac:dyDescent="0.25">
      <c r="C92" s="3" t="s">
        <v>70</v>
      </c>
      <c r="E92" s="3">
        <f>D88+D89+D90-E91</f>
        <v>17474.070000000007</v>
      </c>
      <c r="F92" s="6" t="s">
        <v>6</v>
      </c>
    </row>
    <row r="93" spans="1:6" x14ac:dyDescent="0.25">
      <c r="E93" s="5"/>
    </row>
    <row r="94" spans="1:6" x14ac:dyDescent="0.25">
      <c r="A94" s="3">
        <v>20</v>
      </c>
      <c r="B94" t="s">
        <v>71</v>
      </c>
      <c r="D94" s="3">
        <v>1000</v>
      </c>
      <c r="E94" s="5"/>
    </row>
    <row r="95" spans="1:6" x14ac:dyDescent="0.25">
      <c r="C95" s="3" t="s">
        <v>72</v>
      </c>
      <c r="E95" s="3">
        <v>1000</v>
      </c>
      <c r="F95" s="6" t="s">
        <v>6</v>
      </c>
    </row>
    <row r="96" spans="1:6" x14ac:dyDescent="0.25">
      <c r="B96" t="s">
        <v>73</v>
      </c>
      <c r="F96" s="6"/>
    </row>
    <row r="98" spans="1:7" x14ac:dyDescent="0.25">
      <c r="A98" s="3">
        <v>21</v>
      </c>
      <c r="B98" t="s">
        <v>63</v>
      </c>
      <c r="D98" s="3">
        <v>93326.2</v>
      </c>
    </row>
    <row r="99" spans="1:7" x14ac:dyDescent="0.25">
      <c r="C99" s="3" t="s">
        <v>74</v>
      </c>
      <c r="E99" s="3">
        <v>93326.2</v>
      </c>
      <c r="F99" s="6" t="s">
        <v>6</v>
      </c>
    </row>
    <row r="101" spans="1:7" x14ac:dyDescent="0.25">
      <c r="A101" s="3">
        <v>22</v>
      </c>
      <c r="B101" t="s">
        <v>75</v>
      </c>
      <c r="D101" s="5">
        <f>105725.32+60</f>
        <v>105785.32</v>
      </c>
    </row>
    <row r="102" spans="1:7" x14ac:dyDescent="0.25">
      <c r="C102" s="3" t="s">
        <v>76</v>
      </c>
      <c r="E102" s="9">
        <f>D101</f>
        <v>105785.32</v>
      </c>
      <c r="F102" s="6" t="s">
        <v>6</v>
      </c>
      <c r="G102" t="s">
        <v>77</v>
      </c>
    </row>
    <row r="104" spans="1:7" x14ac:dyDescent="0.25">
      <c r="A104" s="3">
        <v>23</v>
      </c>
      <c r="B104" t="s">
        <v>75</v>
      </c>
      <c r="D104" s="5">
        <v>344929.77</v>
      </c>
    </row>
    <row r="105" spans="1:7" x14ac:dyDescent="0.25">
      <c r="C105" s="3" t="s">
        <v>78</v>
      </c>
      <c r="E105" s="5">
        <f>D104</f>
        <v>344929.77</v>
      </c>
      <c r="F105" s="6" t="s">
        <v>6</v>
      </c>
      <c r="G105" t="s">
        <v>77</v>
      </c>
    </row>
    <row r="107" spans="1:7" x14ac:dyDescent="0.25">
      <c r="A107" s="3">
        <v>24</v>
      </c>
      <c r="B107" t="s">
        <v>79</v>
      </c>
      <c r="D107" s="3">
        <v>148712.93</v>
      </c>
    </row>
    <row r="108" spans="1:7" x14ac:dyDescent="0.25">
      <c r="C108" t="s">
        <v>80</v>
      </c>
      <c r="E108" s="3">
        <f>D107</f>
        <v>148712.93</v>
      </c>
      <c r="F108" s="6" t="s">
        <v>6</v>
      </c>
      <c r="G108" t="s">
        <v>77</v>
      </c>
    </row>
    <row r="110" spans="1:7" x14ac:dyDescent="0.25">
      <c r="A110" s="3">
        <v>25</v>
      </c>
      <c r="B110" t="s">
        <v>81</v>
      </c>
      <c r="D110" s="3">
        <v>36912</v>
      </c>
    </row>
    <row r="111" spans="1:7" x14ac:dyDescent="0.25">
      <c r="C111" s="3" t="s">
        <v>82</v>
      </c>
      <c r="E111" s="3">
        <f>D110</f>
        <v>36912</v>
      </c>
      <c r="F111" s="6" t="s">
        <v>6</v>
      </c>
      <c r="G111" t="s">
        <v>77</v>
      </c>
    </row>
    <row r="114" spans="1:9" x14ac:dyDescent="0.25">
      <c r="A114" s="3">
        <v>26</v>
      </c>
      <c r="B114" t="s">
        <v>83</v>
      </c>
      <c r="D114" s="5">
        <v>1302205.99</v>
      </c>
    </row>
    <row r="115" spans="1:9" x14ac:dyDescent="0.25">
      <c r="C115" s="3" t="s">
        <v>79</v>
      </c>
      <c r="E115" s="5">
        <f>D114</f>
        <v>1302205.99</v>
      </c>
      <c r="F115" s="6" t="s">
        <v>6</v>
      </c>
      <c r="G115" t="s">
        <v>77</v>
      </c>
      <c r="I115" t="s">
        <v>37</v>
      </c>
    </row>
    <row r="117" spans="1:9" x14ac:dyDescent="0.25">
      <c r="A117" s="3">
        <v>27</v>
      </c>
      <c r="B117" t="s">
        <v>84</v>
      </c>
      <c r="D117" s="5">
        <v>582410.41</v>
      </c>
      <c r="E117" s="5"/>
    </row>
    <row r="118" spans="1:9" x14ac:dyDescent="0.25">
      <c r="C118" s="3" t="s">
        <v>85</v>
      </c>
      <c r="D118" s="5"/>
      <c r="E118" s="5">
        <f>D117</f>
        <v>582410.41</v>
      </c>
      <c r="F118" s="6" t="s">
        <v>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 Entries</vt:lpstr>
    </vt:vector>
  </TitlesOfParts>
  <Company>KCNA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KCN</dc:creator>
  <cp:lastModifiedBy>KCN</cp:lastModifiedBy>
  <dcterms:created xsi:type="dcterms:W3CDTF">2022-10-07T05:23:49Z</dcterms:created>
  <dcterms:modified xsi:type="dcterms:W3CDTF">2022-10-07T05:24:45Z</dcterms:modified>
</cp:coreProperties>
</file>