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8_{EE1D02BE-8867-44AE-B645-F2F7CCB895A6}" xr6:coauthVersionLast="47" xr6:coauthVersionMax="47" xr10:uidLastSave="{00000000-0000-0000-0000-000000000000}"/>
  <bookViews>
    <workbookView xWindow="-108" yWindow="-108" windowWidth="23256" windowHeight="12456"/>
  </bookViews>
  <sheets>
    <sheet name="Money Manag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 s="1"/>
  <c r="J14" i="1"/>
  <c r="J13" i="1"/>
  <c r="J12" i="1"/>
  <c r="F43" i="1"/>
</calcChain>
</file>

<file path=xl/sharedStrings.xml><?xml version="1.0" encoding="utf-8"?>
<sst xmlns="http://schemas.openxmlformats.org/spreadsheetml/2006/main" count="257" uniqueCount="74">
  <si>
    <t>Date</t>
  </si>
  <si>
    <t>Account</t>
  </si>
  <si>
    <t>Category</t>
  </si>
  <si>
    <t>Subcategory</t>
  </si>
  <si>
    <t>Note</t>
  </si>
  <si>
    <t>INR</t>
  </si>
  <si>
    <t>Income/Expense</t>
  </si>
  <si>
    <t>11/30/2022 18:59:22</t>
  </si>
  <si>
    <t>Accounts</t>
  </si>
  <si>
    <t>SSPL</t>
  </si>
  <si>
    <t/>
  </si>
  <si>
    <t>Toll</t>
  </si>
  <si>
    <t>Expense</t>
  </si>
  <si>
    <t>11/30/2022 08:00:25</t>
  </si>
  <si>
    <t>Ola</t>
  </si>
  <si>
    <t>11/28/2022 11:39:42</t>
  </si>
  <si>
    <t>Entertainment</t>
  </si>
  <si>
    <t>11/28/2022 11:32:47</t>
  </si>
  <si>
    <t>Fuel</t>
  </si>
  <si>
    <t>11/28/2022 11:29:30</t>
  </si>
  <si>
    <t>Lunch</t>
  </si>
  <si>
    <t>11/28/2022 11:28:16</t>
  </si>
  <si>
    <t>11/28/2022 11:13:05</t>
  </si>
  <si>
    <t>Cash</t>
  </si>
  <si>
    <t>Hari and Aveen train</t>
  </si>
  <si>
    <t>11/28/2022 11:12:40</t>
  </si>
  <si>
    <t>Kns sbb train</t>
  </si>
  <si>
    <t>11/28/2022 11:12:19</t>
  </si>
  <si>
    <t>11/28/2022 08:01:25</t>
  </si>
  <si>
    <t>11/27/2022 11:26:13</t>
  </si>
  <si>
    <t>Taxi</t>
  </si>
  <si>
    <t>11/27/2022 08:01:04</t>
  </si>
  <si>
    <t>11/22/2022 06:33:55</t>
  </si>
  <si>
    <t>11/18/2022 08:03:59</t>
  </si>
  <si>
    <t>Hari flight</t>
  </si>
  <si>
    <t>11/18/2022 08:03:24</t>
  </si>
  <si>
    <t>11/17/2022 17:41:54</t>
  </si>
  <si>
    <t>11/17/2022 16:07:14</t>
  </si>
  <si>
    <t>11/17/2022 11:35:52</t>
  </si>
  <si>
    <t>11/17/2022 11:35:03</t>
  </si>
  <si>
    <t>11/17/2022 11:16:27</t>
  </si>
  <si>
    <t>Hari and Aveen bus</t>
  </si>
  <si>
    <t>11/16/2022 22:36:54</t>
  </si>
  <si>
    <t>Room</t>
  </si>
  <si>
    <t>11/16/2022 19:24:50</t>
  </si>
  <si>
    <t>11/16/2022 11:39:14</t>
  </si>
  <si>
    <t>11/16/2022 11:15:21</t>
  </si>
  <si>
    <t>11/16/2022 10:05:14</t>
  </si>
  <si>
    <t>Breakfast</t>
  </si>
  <si>
    <t>11/16/2022 08:01:57</t>
  </si>
  <si>
    <t>11/16/2022 07:00:44</t>
  </si>
  <si>
    <t>11/16/2022 07:00:27</t>
  </si>
  <si>
    <t>Zoomcar</t>
  </si>
  <si>
    <t>11/15/2022 08:05:40</t>
  </si>
  <si>
    <t>Act bill</t>
  </si>
  <si>
    <t>11/10/2022 08:06:43</t>
  </si>
  <si>
    <t>11/09/2022 08:07:54</t>
  </si>
  <si>
    <t>11/08/2022 17:46:19</t>
  </si>
  <si>
    <t>11/08/2022 17:42:17</t>
  </si>
  <si>
    <t>11/08/2022 17:10:50</t>
  </si>
  <si>
    <t>11/07/2022 19:58:16</t>
  </si>
  <si>
    <t>11/04/2022 17:45:34</t>
  </si>
  <si>
    <t>11/04/2022 17:40:43</t>
  </si>
  <si>
    <t>11/03/2022 18:00:25</t>
  </si>
  <si>
    <t>Denver ticket</t>
  </si>
  <si>
    <t>11/02/2022 17:43:17</t>
  </si>
  <si>
    <t>Snacks</t>
  </si>
  <si>
    <t>11/02/2022 15:24:16</t>
  </si>
  <si>
    <t>Sibin flight</t>
  </si>
  <si>
    <t>11/01/2022 17:43:38</t>
  </si>
  <si>
    <t>auto</t>
  </si>
  <si>
    <t>Refreshment</t>
  </si>
  <si>
    <t>Travelling</t>
  </si>
  <si>
    <t>vehicle maintainence &amp; fuel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</si>
</sst>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">
    <xf numFmtId="0" fontId="0" fillId="0" borderId="0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1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2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7" zoomScale="76" zoomScaleNormal="76" workbookViewId="0">
      <selection activeCell="K28" sqref="K28"/>
    </sheetView>
  </sheetViews>
  <sheetFormatPr defaultRowHeight="13.2" x14ac:dyDescent="0.25"/>
  <cols>
    <col min="1" max="1" width="20" bestFit="1" customWidth="1"/>
    <col min="2" max="4" width="15" bestFit="1" customWidth="1"/>
    <col min="5" max="5" width="17.5546875" customWidth="1"/>
    <col min="6" max="6" width="15" bestFit="1" customWidth="1"/>
    <col min="7" max="7" width="15.33203125" bestFit="1" customWidth="1"/>
    <col min="9" max="9" width="32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x14ac:dyDescent="0.25">
      <c r="A2" s="2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>
        <v>1317</v>
      </c>
      <c r="G2" s="3" t="s">
        <v>12</v>
      </c>
    </row>
    <row r="3" spans="1:10" x14ac:dyDescent="0.25">
      <c r="A3" s="2" t="s">
        <v>13</v>
      </c>
      <c r="B3" s="3" t="s">
        <v>8</v>
      </c>
      <c r="C3" s="3" t="s">
        <v>9</v>
      </c>
      <c r="D3" s="3" t="s">
        <v>10</v>
      </c>
      <c r="E3" s="3" t="s">
        <v>14</v>
      </c>
      <c r="F3" s="3">
        <v>164</v>
      </c>
      <c r="G3" s="3" t="s">
        <v>12</v>
      </c>
    </row>
    <row r="4" spans="1:10" x14ac:dyDescent="0.25">
      <c r="A4" s="2" t="s">
        <v>15</v>
      </c>
      <c r="B4" s="3" t="s">
        <v>8</v>
      </c>
      <c r="C4" s="3" t="s">
        <v>9</v>
      </c>
      <c r="D4" s="3" t="s">
        <v>10</v>
      </c>
      <c r="E4" s="3" t="s">
        <v>16</v>
      </c>
      <c r="F4" s="3">
        <v>1183</v>
      </c>
      <c r="G4" s="3" t="s">
        <v>12</v>
      </c>
    </row>
    <row r="5" spans="1:10" x14ac:dyDescent="0.25">
      <c r="A5" s="2" t="s">
        <v>17</v>
      </c>
      <c r="B5" s="3" t="s">
        <v>8</v>
      </c>
      <c r="C5" s="3" t="s">
        <v>9</v>
      </c>
      <c r="D5" s="3" t="s">
        <v>10</v>
      </c>
      <c r="E5" s="3" t="s">
        <v>18</v>
      </c>
      <c r="F5" s="3">
        <v>440.39</v>
      </c>
      <c r="G5" s="3" t="s">
        <v>12</v>
      </c>
    </row>
    <row r="6" spans="1:10" x14ac:dyDescent="0.25">
      <c r="A6" s="2" t="s">
        <v>19</v>
      </c>
      <c r="B6" s="3" t="s">
        <v>8</v>
      </c>
      <c r="C6" s="3" t="s">
        <v>9</v>
      </c>
      <c r="D6" s="3" t="s">
        <v>10</v>
      </c>
      <c r="E6" s="3" t="s">
        <v>20</v>
      </c>
      <c r="F6" s="3">
        <v>5420</v>
      </c>
      <c r="G6" s="3" t="s">
        <v>12</v>
      </c>
    </row>
    <row r="7" spans="1:10" x14ac:dyDescent="0.25">
      <c r="A7" s="2" t="s">
        <v>21</v>
      </c>
      <c r="B7" s="3" t="s">
        <v>8</v>
      </c>
      <c r="C7" s="3" t="s">
        <v>9</v>
      </c>
      <c r="D7" s="3" t="s">
        <v>10</v>
      </c>
      <c r="E7" s="3" t="s">
        <v>20</v>
      </c>
      <c r="F7" s="3">
        <v>440</v>
      </c>
      <c r="G7" s="3" t="s">
        <v>12</v>
      </c>
    </row>
    <row r="8" spans="1:10" x14ac:dyDescent="0.25">
      <c r="A8" s="2" t="s">
        <v>22</v>
      </c>
      <c r="B8" s="3" t="s">
        <v>23</v>
      </c>
      <c r="C8" s="3" t="s">
        <v>9</v>
      </c>
      <c r="D8" s="3" t="s">
        <v>10</v>
      </c>
      <c r="E8" s="3" t="s">
        <v>24</v>
      </c>
      <c r="F8" s="3">
        <v>7056</v>
      </c>
      <c r="G8" s="3" t="s">
        <v>12</v>
      </c>
    </row>
    <row r="9" spans="1:10" x14ac:dyDescent="0.25">
      <c r="A9" s="2" t="s">
        <v>25</v>
      </c>
      <c r="B9" s="3" t="s">
        <v>8</v>
      </c>
      <c r="C9" s="3" t="s">
        <v>9</v>
      </c>
      <c r="D9" s="3" t="s">
        <v>10</v>
      </c>
      <c r="E9" s="3" t="s">
        <v>26</v>
      </c>
      <c r="F9" s="3">
        <v>1201</v>
      </c>
      <c r="G9" s="3" t="s">
        <v>12</v>
      </c>
    </row>
    <row r="10" spans="1:10" x14ac:dyDescent="0.25">
      <c r="A10" s="2" t="s">
        <v>27</v>
      </c>
      <c r="B10" s="3" t="s">
        <v>8</v>
      </c>
      <c r="C10" s="3" t="s">
        <v>9</v>
      </c>
      <c r="D10" s="3" t="s">
        <v>10</v>
      </c>
      <c r="E10" s="3" t="s">
        <v>26</v>
      </c>
      <c r="F10" s="3">
        <v>3799</v>
      </c>
      <c r="G10" s="3" t="s">
        <v>12</v>
      </c>
    </row>
    <row r="11" spans="1:10" x14ac:dyDescent="0.25">
      <c r="A11" s="2" t="s">
        <v>28</v>
      </c>
      <c r="B11" s="3" t="s">
        <v>8</v>
      </c>
      <c r="C11" s="3" t="s">
        <v>9</v>
      </c>
      <c r="D11" s="3" t="s">
        <v>10</v>
      </c>
      <c r="E11" s="3" t="s">
        <v>70</v>
      </c>
      <c r="F11" s="3">
        <v>139</v>
      </c>
      <c r="G11" s="3" t="s">
        <v>12</v>
      </c>
    </row>
    <row r="12" spans="1:10" x14ac:dyDescent="0.25">
      <c r="A12" s="2" t="s">
        <v>29</v>
      </c>
      <c r="B12" s="3" t="s">
        <v>8</v>
      </c>
      <c r="C12" s="3" t="s">
        <v>9</v>
      </c>
      <c r="D12" s="3" t="s">
        <v>10</v>
      </c>
      <c r="E12" s="3" t="s">
        <v>30</v>
      </c>
      <c r="F12" s="3">
        <v>1200</v>
      </c>
      <c r="G12" s="3" t="s">
        <v>12</v>
      </c>
      <c r="I12" s="4" t="s">
        <v>71</v>
      </c>
      <c r="J12" s="5">
        <f>F6+F7+F18+F20+F26+F33+F35+F40</f>
        <v>11761</v>
      </c>
    </row>
    <row r="13" spans="1:10" x14ac:dyDescent="0.25">
      <c r="A13" s="2" t="s">
        <v>31</v>
      </c>
      <c r="B13" s="3" t="s">
        <v>8</v>
      </c>
      <c r="C13" s="3" t="s">
        <v>9</v>
      </c>
      <c r="D13" s="3" t="s">
        <v>10</v>
      </c>
      <c r="E13" s="3" t="s">
        <v>14</v>
      </c>
      <c r="F13" s="3">
        <v>957</v>
      </c>
      <c r="G13" s="3" t="s">
        <v>12</v>
      </c>
      <c r="I13" s="4" t="s">
        <v>72</v>
      </c>
      <c r="J13" s="5">
        <f>F2+F3+F8+F9+F10+F11+F12+F13+F15+F16+F21+F25+F27+F29+F31+F32+F38+F39+F41</f>
        <v>66026</v>
      </c>
    </row>
    <row r="14" spans="1:10" x14ac:dyDescent="0.25">
      <c r="A14" s="2" t="s">
        <v>32</v>
      </c>
      <c r="B14" s="3" t="s">
        <v>8</v>
      </c>
      <c r="C14" s="3" t="s">
        <v>9</v>
      </c>
      <c r="D14" s="3" t="s">
        <v>10</v>
      </c>
      <c r="E14" s="3" t="s">
        <v>16</v>
      </c>
      <c r="F14" s="3">
        <v>9612</v>
      </c>
      <c r="G14" s="3" t="s">
        <v>12</v>
      </c>
      <c r="I14" s="4" t="s">
        <v>73</v>
      </c>
      <c r="J14" s="5">
        <f>F5+F17+F19+F23+F34+F37+F42</f>
        <v>13040.109999999999</v>
      </c>
    </row>
    <row r="15" spans="1:10" x14ac:dyDescent="0.25">
      <c r="A15" s="2" t="s">
        <v>33</v>
      </c>
      <c r="B15" s="3" t="s">
        <v>8</v>
      </c>
      <c r="C15" s="3" t="s">
        <v>9</v>
      </c>
      <c r="D15" s="3" t="s">
        <v>10</v>
      </c>
      <c r="E15" s="3" t="s">
        <v>34</v>
      </c>
      <c r="F15" s="3">
        <v>3412</v>
      </c>
      <c r="G15" s="3" t="s">
        <v>12</v>
      </c>
      <c r="I15" s="4" t="s">
        <v>16</v>
      </c>
      <c r="J15" s="5">
        <f>F4+F14+F22+F24+F28+F36+F30</f>
        <v>19014.96</v>
      </c>
    </row>
    <row r="16" spans="1:10" x14ac:dyDescent="0.25">
      <c r="A16" s="2" t="s">
        <v>35</v>
      </c>
      <c r="B16" s="3" t="s">
        <v>8</v>
      </c>
      <c r="C16" s="3" t="s">
        <v>9</v>
      </c>
      <c r="D16" s="3" t="s">
        <v>10</v>
      </c>
      <c r="E16" s="3" t="s">
        <v>30</v>
      </c>
      <c r="F16" s="3">
        <v>1200</v>
      </c>
      <c r="G16" s="3" t="s">
        <v>12</v>
      </c>
      <c r="I16" s="5"/>
      <c r="J16" s="6">
        <f>SUM(J12:J15)</f>
        <v>109842.07</v>
      </c>
    </row>
    <row r="17" spans="1:7" x14ac:dyDescent="0.25">
      <c r="A17" s="2" t="s">
        <v>36</v>
      </c>
      <c r="B17" s="3" t="s">
        <v>8</v>
      </c>
      <c r="C17" s="3" t="s">
        <v>9</v>
      </c>
      <c r="D17" s="3" t="s">
        <v>10</v>
      </c>
      <c r="E17" s="3" t="s">
        <v>18</v>
      </c>
      <c r="F17" s="3">
        <v>1200</v>
      </c>
      <c r="G17" s="3" t="s">
        <v>12</v>
      </c>
    </row>
    <row r="18" spans="1:7" x14ac:dyDescent="0.25">
      <c r="A18" s="2" t="s">
        <v>37</v>
      </c>
      <c r="B18" s="3" t="s">
        <v>8</v>
      </c>
      <c r="C18" s="3" t="s">
        <v>9</v>
      </c>
      <c r="D18" s="3" t="s">
        <v>10</v>
      </c>
      <c r="E18" s="3" t="s">
        <v>20</v>
      </c>
      <c r="F18" s="3">
        <v>855</v>
      </c>
      <c r="G18" s="3" t="s">
        <v>12</v>
      </c>
    </row>
    <row r="19" spans="1:7" x14ac:dyDescent="0.25">
      <c r="A19" s="2" t="s">
        <v>38</v>
      </c>
      <c r="B19" s="3" t="s">
        <v>8</v>
      </c>
      <c r="C19" s="3" t="s">
        <v>9</v>
      </c>
      <c r="D19" s="3" t="s">
        <v>10</v>
      </c>
      <c r="E19" s="3" t="s">
        <v>18</v>
      </c>
      <c r="F19" s="3">
        <v>2000</v>
      </c>
      <c r="G19" s="3" t="s">
        <v>12</v>
      </c>
    </row>
    <row r="20" spans="1:7" x14ac:dyDescent="0.25">
      <c r="A20" s="2" t="s">
        <v>39</v>
      </c>
      <c r="B20" s="3" t="s">
        <v>8</v>
      </c>
      <c r="C20" s="3" t="s">
        <v>9</v>
      </c>
      <c r="D20" s="3" t="s">
        <v>10</v>
      </c>
      <c r="E20" s="3" t="s">
        <v>20</v>
      </c>
      <c r="F20" s="3">
        <v>855</v>
      </c>
      <c r="G20" s="3" t="s">
        <v>12</v>
      </c>
    </row>
    <row r="21" spans="1:7" x14ac:dyDescent="0.25">
      <c r="A21" s="2" t="s">
        <v>40</v>
      </c>
      <c r="B21" s="3" t="s">
        <v>8</v>
      </c>
      <c r="C21" s="3" t="s">
        <v>9</v>
      </c>
      <c r="D21" s="3" t="s">
        <v>10</v>
      </c>
      <c r="E21" s="3" t="s">
        <v>41</v>
      </c>
      <c r="F21" s="3">
        <v>2457</v>
      </c>
      <c r="G21" s="3" t="s">
        <v>12</v>
      </c>
    </row>
    <row r="22" spans="1:7" x14ac:dyDescent="0.25">
      <c r="A22" s="2" t="s">
        <v>42</v>
      </c>
      <c r="B22" s="3" t="s">
        <v>8</v>
      </c>
      <c r="C22" s="3" t="s">
        <v>9</v>
      </c>
      <c r="D22" s="3" t="s">
        <v>10</v>
      </c>
      <c r="E22" s="3" t="s">
        <v>43</v>
      </c>
      <c r="F22" s="3">
        <v>2000</v>
      </c>
      <c r="G22" s="3" t="s">
        <v>12</v>
      </c>
    </row>
    <row r="23" spans="1:7" x14ac:dyDescent="0.25">
      <c r="A23" s="2" t="s">
        <v>44</v>
      </c>
      <c r="B23" s="3" t="s">
        <v>8</v>
      </c>
      <c r="C23" s="3" t="s">
        <v>9</v>
      </c>
      <c r="D23" s="3" t="s">
        <v>10</v>
      </c>
      <c r="E23" s="3" t="s">
        <v>18</v>
      </c>
      <c r="F23" s="3">
        <v>1000</v>
      </c>
      <c r="G23" s="3" t="s">
        <v>12</v>
      </c>
    </row>
    <row r="24" spans="1:7" x14ac:dyDescent="0.25">
      <c r="A24" s="2" t="s">
        <v>45</v>
      </c>
      <c r="B24" s="3" t="s">
        <v>8</v>
      </c>
      <c r="C24" s="3" t="s">
        <v>9</v>
      </c>
      <c r="D24" s="3" t="s">
        <v>10</v>
      </c>
      <c r="E24" s="3" t="s">
        <v>16</v>
      </c>
      <c r="F24" s="3">
        <v>1288</v>
      </c>
      <c r="G24" s="3" t="s">
        <v>12</v>
      </c>
    </row>
    <row r="25" spans="1:7" x14ac:dyDescent="0.25">
      <c r="A25" s="2" t="s">
        <v>46</v>
      </c>
      <c r="B25" s="3" t="s">
        <v>8</v>
      </c>
      <c r="C25" s="3" t="s">
        <v>9</v>
      </c>
      <c r="D25" s="3" t="s">
        <v>10</v>
      </c>
      <c r="E25" s="3" t="s">
        <v>41</v>
      </c>
      <c r="F25" s="3">
        <v>2415</v>
      </c>
      <c r="G25" s="3" t="s">
        <v>12</v>
      </c>
    </row>
    <row r="26" spans="1:7" x14ac:dyDescent="0.25">
      <c r="A26" s="2" t="s">
        <v>47</v>
      </c>
      <c r="B26" s="3" t="s">
        <v>8</v>
      </c>
      <c r="C26" s="3" t="s">
        <v>9</v>
      </c>
      <c r="D26" s="3" t="s">
        <v>10</v>
      </c>
      <c r="E26" s="3" t="s">
        <v>48</v>
      </c>
      <c r="F26" s="3">
        <v>800</v>
      </c>
      <c r="G26" s="3" t="s">
        <v>12</v>
      </c>
    </row>
    <row r="27" spans="1:7" x14ac:dyDescent="0.25">
      <c r="A27" s="2" t="s">
        <v>49</v>
      </c>
      <c r="B27" s="3" t="s">
        <v>8</v>
      </c>
      <c r="C27" s="3" t="s">
        <v>9</v>
      </c>
      <c r="D27" s="3" t="s">
        <v>10</v>
      </c>
      <c r="E27" s="3" t="s">
        <v>14</v>
      </c>
      <c r="F27" s="3">
        <v>100</v>
      </c>
      <c r="G27" s="3" t="s">
        <v>12</v>
      </c>
    </row>
    <row r="28" spans="1:7" x14ac:dyDescent="0.25">
      <c r="A28" s="2" t="s">
        <v>50</v>
      </c>
      <c r="B28" s="3" t="s">
        <v>8</v>
      </c>
      <c r="C28" s="3" t="s">
        <v>9</v>
      </c>
      <c r="D28" s="3" t="s">
        <v>10</v>
      </c>
      <c r="E28" s="3" t="s">
        <v>43</v>
      </c>
      <c r="F28" s="3">
        <v>1500</v>
      </c>
      <c r="G28" s="3" t="s">
        <v>12</v>
      </c>
    </row>
    <row r="29" spans="1:7" x14ac:dyDescent="0.25">
      <c r="A29" s="2" t="s">
        <v>51</v>
      </c>
      <c r="B29" s="3" t="s">
        <v>8</v>
      </c>
      <c r="C29" s="3" t="s">
        <v>9</v>
      </c>
      <c r="D29" s="3" t="s">
        <v>10</v>
      </c>
      <c r="E29" s="3" t="s">
        <v>52</v>
      </c>
      <c r="F29" s="3">
        <v>6888</v>
      </c>
      <c r="G29" s="3" t="s">
        <v>12</v>
      </c>
    </row>
    <row r="30" spans="1:7" x14ac:dyDescent="0.25">
      <c r="A30" s="2" t="s">
        <v>53</v>
      </c>
      <c r="B30" s="3" t="s">
        <v>8</v>
      </c>
      <c r="C30" s="3" t="s">
        <v>9</v>
      </c>
      <c r="D30" s="3" t="s">
        <v>10</v>
      </c>
      <c r="E30" s="3" t="s">
        <v>54</v>
      </c>
      <c r="F30" s="3">
        <v>967.6</v>
      </c>
      <c r="G30" s="3" t="s">
        <v>12</v>
      </c>
    </row>
    <row r="31" spans="1:7" x14ac:dyDescent="0.25">
      <c r="A31" s="2" t="s">
        <v>55</v>
      </c>
      <c r="B31" s="3" t="s">
        <v>8</v>
      </c>
      <c r="C31" s="3" t="s">
        <v>9</v>
      </c>
      <c r="D31" s="3" t="s">
        <v>10</v>
      </c>
      <c r="E31" s="3" t="s">
        <v>14</v>
      </c>
      <c r="F31" s="3">
        <v>890</v>
      </c>
      <c r="G31" s="3" t="s">
        <v>12</v>
      </c>
    </row>
    <row r="32" spans="1:7" x14ac:dyDescent="0.25">
      <c r="A32" s="2" t="s">
        <v>56</v>
      </c>
      <c r="B32" s="3" t="s">
        <v>8</v>
      </c>
      <c r="C32" s="3" t="s">
        <v>9</v>
      </c>
      <c r="D32" s="3" t="s">
        <v>10</v>
      </c>
      <c r="E32" s="3" t="s">
        <v>14</v>
      </c>
      <c r="F32" s="3">
        <v>361</v>
      </c>
      <c r="G32" s="3" t="s">
        <v>12</v>
      </c>
    </row>
    <row r="33" spans="1:7" x14ac:dyDescent="0.25">
      <c r="A33" s="2" t="s">
        <v>57</v>
      </c>
      <c r="B33" s="3" t="s">
        <v>8</v>
      </c>
      <c r="C33" s="3" t="s">
        <v>9</v>
      </c>
      <c r="D33" s="3" t="s">
        <v>10</v>
      </c>
      <c r="E33" s="3" t="s">
        <v>48</v>
      </c>
      <c r="F33" s="3">
        <v>553</v>
      </c>
      <c r="G33" s="3" t="s">
        <v>12</v>
      </c>
    </row>
    <row r="34" spans="1:7" x14ac:dyDescent="0.25">
      <c r="A34" s="2" t="s">
        <v>58</v>
      </c>
      <c r="B34" s="3" t="s">
        <v>8</v>
      </c>
      <c r="C34" s="3" t="s">
        <v>9</v>
      </c>
      <c r="D34" s="3" t="s">
        <v>10</v>
      </c>
      <c r="E34" s="3" t="s">
        <v>18</v>
      </c>
      <c r="F34" s="3">
        <v>3899.72</v>
      </c>
      <c r="G34" s="3" t="s">
        <v>12</v>
      </c>
    </row>
    <row r="35" spans="1:7" x14ac:dyDescent="0.25">
      <c r="A35" s="2" t="s">
        <v>59</v>
      </c>
      <c r="B35" s="3" t="s">
        <v>8</v>
      </c>
      <c r="C35" s="3" t="s">
        <v>9</v>
      </c>
      <c r="D35" s="3" t="s">
        <v>10</v>
      </c>
      <c r="E35" s="3" t="s">
        <v>20</v>
      </c>
      <c r="F35" s="3">
        <v>2510</v>
      </c>
      <c r="G35" s="3" t="s">
        <v>12</v>
      </c>
    </row>
    <row r="36" spans="1:7" x14ac:dyDescent="0.25">
      <c r="A36" s="2" t="s">
        <v>60</v>
      </c>
      <c r="B36" s="3" t="s">
        <v>8</v>
      </c>
      <c r="C36" s="3" t="s">
        <v>9</v>
      </c>
      <c r="D36" s="3" t="s">
        <v>10</v>
      </c>
      <c r="E36" s="3" t="s">
        <v>16</v>
      </c>
      <c r="F36" s="3">
        <v>2464.36</v>
      </c>
      <c r="G36" s="3" t="s">
        <v>12</v>
      </c>
    </row>
    <row r="37" spans="1:7" x14ac:dyDescent="0.25">
      <c r="A37" s="2" t="s">
        <v>61</v>
      </c>
      <c r="B37" s="3" t="s">
        <v>8</v>
      </c>
      <c r="C37" s="3" t="s">
        <v>9</v>
      </c>
      <c r="D37" s="3" t="s">
        <v>10</v>
      </c>
      <c r="E37" s="3" t="s">
        <v>18</v>
      </c>
      <c r="F37" s="3">
        <v>2000</v>
      </c>
      <c r="G37" s="3" t="s">
        <v>12</v>
      </c>
    </row>
    <row r="38" spans="1:7" x14ac:dyDescent="0.25">
      <c r="A38" s="2" t="s">
        <v>62</v>
      </c>
      <c r="B38" s="3" t="s">
        <v>8</v>
      </c>
      <c r="C38" s="3" t="s">
        <v>9</v>
      </c>
      <c r="D38" s="3" t="s">
        <v>10</v>
      </c>
      <c r="E38" s="3" t="s">
        <v>30</v>
      </c>
      <c r="F38" s="3">
        <v>1200</v>
      </c>
      <c r="G38" s="3" t="s">
        <v>12</v>
      </c>
    </row>
    <row r="39" spans="1:7" x14ac:dyDescent="0.25">
      <c r="A39" s="2" t="s">
        <v>63</v>
      </c>
      <c r="B39" s="3" t="s">
        <v>8</v>
      </c>
      <c r="C39" s="3" t="s">
        <v>9</v>
      </c>
      <c r="D39" s="3" t="s">
        <v>10</v>
      </c>
      <c r="E39" s="3" t="s">
        <v>64</v>
      </c>
      <c r="F39" s="3">
        <v>24395.200000000001</v>
      </c>
      <c r="G39" s="3" t="s">
        <v>12</v>
      </c>
    </row>
    <row r="40" spans="1:7" x14ac:dyDescent="0.25">
      <c r="A40" s="2" t="s">
        <v>65</v>
      </c>
      <c r="B40" s="3" t="s">
        <v>8</v>
      </c>
      <c r="C40" s="3" t="s">
        <v>9</v>
      </c>
      <c r="D40" s="3" t="s">
        <v>10</v>
      </c>
      <c r="E40" s="3" t="s">
        <v>66</v>
      </c>
      <c r="F40" s="3">
        <v>328</v>
      </c>
      <c r="G40" s="3" t="s">
        <v>12</v>
      </c>
    </row>
    <row r="41" spans="1:7" x14ac:dyDescent="0.25">
      <c r="A41" s="2" t="s">
        <v>67</v>
      </c>
      <c r="B41" s="3" t="s">
        <v>8</v>
      </c>
      <c r="C41" s="3" t="s">
        <v>9</v>
      </c>
      <c r="D41" s="3" t="s">
        <v>10</v>
      </c>
      <c r="E41" s="3" t="s">
        <v>68</v>
      </c>
      <c r="F41" s="3">
        <v>6874.8</v>
      </c>
      <c r="G41" s="3" t="s">
        <v>12</v>
      </c>
    </row>
    <row r="42" spans="1:7" x14ac:dyDescent="0.25">
      <c r="A42" s="2" t="s">
        <v>69</v>
      </c>
      <c r="B42" s="3" t="s">
        <v>8</v>
      </c>
      <c r="C42" s="3" t="s">
        <v>9</v>
      </c>
      <c r="D42" s="3" t="s">
        <v>10</v>
      </c>
      <c r="E42" s="3" t="s">
        <v>18</v>
      </c>
      <c r="F42" s="3">
        <v>2500</v>
      </c>
      <c r="G42" s="3" t="s">
        <v>12</v>
      </c>
    </row>
    <row r="43" spans="1:7" x14ac:dyDescent="0.25">
      <c r="F43">
        <f>SUM(F2:F42)</f>
        <v>109842.06999999999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Manager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2023-01-14T08:11:48Z</dcterms:created>
  <dcterms:modified xsi:type="dcterms:W3CDTF">2023-01-14T08:12:36Z</dcterms:modified>
</cp:coreProperties>
</file>