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16" documentId="13_ncr:1_{4725056F-B8AE-43B1-926E-3D0C84BC56B5}" xr6:coauthVersionLast="47" xr6:coauthVersionMax="47" xr10:uidLastSave="{C8F49518-E47B-4327-9EDB-6ACD1FBB5A81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E7" i="1"/>
  <c r="E6" i="1"/>
  <c r="E23" i="1" l="1"/>
</calcChain>
</file>

<file path=xl/sharedStrings.xml><?xml version="1.0" encoding="utf-8"?>
<sst xmlns="http://schemas.openxmlformats.org/spreadsheetml/2006/main" count="54" uniqueCount="30">
  <si>
    <t>Date</t>
  </si>
  <si>
    <t>Particulars</t>
  </si>
  <si>
    <t>Amount</t>
  </si>
  <si>
    <t>25.06.22</t>
  </si>
  <si>
    <t>Uber to Airport</t>
  </si>
  <si>
    <t>Snacks</t>
  </si>
  <si>
    <t>Lunch</t>
  </si>
  <si>
    <t>Auto</t>
  </si>
  <si>
    <t>26.06.22</t>
  </si>
  <si>
    <t>27.06.22</t>
  </si>
  <si>
    <t>28.06.22</t>
  </si>
  <si>
    <t>29.06.22</t>
  </si>
  <si>
    <t>30.06.22</t>
  </si>
  <si>
    <t>Total</t>
  </si>
  <si>
    <t>01.07.22</t>
  </si>
  <si>
    <t>02.07.22</t>
  </si>
  <si>
    <t>03.07.22</t>
  </si>
  <si>
    <t>Vishnu (BL Release)</t>
  </si>
  <si>
    <t>Electricity Bill</t>
  </si>
  <si>
    <t>Hotel Accomadation (25th to 02nd)</t>
  </si>
  <si>
    <t>Flight Ticket (both side)</t>
  </si>
  <si>
    <t>Bus Fare (both side)</t>
  </si>
  <si>
    <t>Uber from Airport</t>
  </si>
  <si>
    <t xml:space="preserve">Gujarat Travelling Exp - 25th June to 03rd July </t>
  </si>
  <si>
    <t>Bill Attached</t>
  </si>
  <si>
    <t>Office Cleaning with last year Diwali Gift</t>
  </si>
  <si>
    <t>Travelling expenses</t>
  </si>
  <si>
    <t>Refreshment</t>
  </si>
  <si>
    <t>Print &amp; stationary</t>
  </si>
  <si>
    <t>Electricity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</si>
</sst>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0" fontId="0" fillId="0" borderId="1" xfId="0" applyBorder="1"/>
    <xf numFmtId="0" fontId="0" fillId="0" borderId="1" xfId="0" applyFont="1" applyBorder="1"/>
    <xf numFmtId="0" fontId="0" fillId="0" borderId="9" xfId="0" applyBorder="1"/>
    <xf numFmtId="0" fontId="0" fillId="0" borderId="7" xfId="0" applyBorder="1"/>
    <xf numFmtId="0" fontId="0" fillId="0" borderId="3" xfId="0" applyFont="1" applyBorder="1"/>
    <xf numFmtId="0" fontId="2" fillId="0" borderId="2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1" fillId="0" borderId="14" xfId="1" applyFont="1" applyBorder="1"/>
    <xf numFmtId="43" fontId="1" fillId="0" borderId="15" xfId="1" applyFont="1" applyBorder="1"/>
    <xf numFmtId="43" fontId="0" fillId="0" borderId="15" xfId="1" applyFont="1" applyBorder="1"/>
    <xf numFmtId="43" fontId="2" fillId="0" borderId="16" xfId="1" applyFont="1" applyBorder="1"/>
    <xf numFmtId="0" fontId="0" fillId="0" borderId="2" xfId="0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3" fontId="0" fillId="0" borderId="1" xfId="0" applyNumberFormat="1" applyBorder="1"/>
    <xf numFmtId="43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23"/>
  <sheetViews>
    <sheetView tabSelected="1" workbookViewId="0">
      <selection activeCell="J11" sqref="J11"/>
    </sheetView>
  </sheetViews>
  <sheetFormatPr defaultRowHeight="14.4" x14ac:dyDescent="0.3"/>
  <cols>
    <col min="3" max="3" width="8.109375" bestFit="1" customWidth="1"/>
    <col min="4" max="4" width="34.21875" bestFit="1" customWidth="1"/>
    <col min="5" max="5" width="10" style="1" bestFit="1" customWidth="1"/>
    <col min="6" max="6" width="12" bestFit="1" customWidth="1"/>
    <col min="8" max="8" width="20.88671875" customWidth="1"/>
    <col min="9" max="9" width="11" customWidth="1"/>
  </cols>
  <sheetData>
    <row r="2" spans="3:9" ht="15" thickBot="1" x14ac:dyDescent="0.35"/>
    <row r="3" spans="3:9" ht="15" thickBot="1" x14ac:dyDescent="0.35">
      <c r="C3" s="19" t="s">
        <v>23</v>
      </c>
      <c r="D3" s="20"/>
      <c r="E3" s="20"/>
      <c r="F3" s="21"/>
    </row>
    <row r="4" spans="3:9" ht="15" thickBot="1" x14ac:dyDescent="0.35">
      <c r="C4" s="7" t="s">
        <v>0</v>
      </c>
      <c r="D4" s="7" t="s">
        <v>1</v>
      </c>
      <c r="E4" s="8" t="s">
        <v>2</v>
      </c>
      <c r="F4" s="13"/>
    </row>
    <row r="5" spans="3:9" x14ac:dyDescent="0.3">
      <c r="C5" s="5" t="s">
        <v>3</v>
      </c>
      <c r="D5" s="6" t="s">
        <v>20</v>
      </c>
      <c r="E5" s="9">
        <v>14989</v>
      </c>
      <c r="F5" s="14" t="s">
        <v>24</v>
      </c>
    </row>
    <row r="6" spans="3:9" x14ac:dyDescent="0.3">
      <c r="C6" s="4" t="s">
        <v>3</v>
      </c>
      <c r="D6" s="3" t="s">
        <v>21</v>
      </c>
      <c r="E6" s="10">
        <f>911+925</f>
        <v>1836</v>
      </c>
      <c r="F6" s="15" t="s">
        <v>24</v>
      </c>
    </row>
    <row r="7" spans="3:9" x14ac:dyDescent="0.3">
      <c r="C7" s="4" t="s">
        <v>3</v>
      </c>
      <c r="D7" s="3" t="s">
        <v>19</v>
      </c>
      <c r="E7" s="10">
        <f>21120+10955</f>
        <v>32075</v>
      </c>
      <c r="F7" s="15" t="s">
        <v>24</v>
      </c>
      <c r="H7" s="2" t="s">
        <v>26</v>
      </c>
      <c r="I7" s="22">
        <f>E5+E6+E8+E11+E22</f>
        <v>18746</v>
      </c>
    </row>
    <row r="8" spans="3:9" x14ac:dyDescent="0.3">
      <c r="C8" s="4" t="s">
        <v>3</v>
      </c>
      <c r="D8" s="2" t="s">
        <v>4</v>
      </c>
      <c r="E8" s="11">
        <v>889</v>
      </c>
      <c r="F8" s="15" t="s">
        <v>24</v>
      </c>
      <c r="H8" s="2" t="s">
        <v>27</v>
      </c>
      <c r="I8" s="22">
        <f>E7+E9+E10+E14+E15+E16+E17+E18+E20+E21</f>
        <v>33420</v>
      </c>
    </row>
    <row r="9" spans="3:9" x14ac:dyDescent="0.3">
      <c r="C9" s="4" t="s">
        <v>3</v>
      </c>
      <c r="D9" s="2" t="s">
        <v>6</v>
      </c>
      <c r="E9" s="11">
        <v>340</v>
      </c>
      <c r="F9" s="15" t="s">
        <v>24</v>
      </c>
      <c r="H9" s="2" t="s">
        <v>28</v>
      </c>
      <c r="I9" s="22">
        <f>E12+E19</f>
        <v>4500</v>
      </c>
    </row>
    <row r="10" spans="3:9" x14ac:dyDescent="0.3">
      <c r="C10" s="4" t="s">
        <v>3</v>
      </c>
      <c r="D10" s="2" t="s">
        <v>5</v>
      </c>
      <c r="E10" s="11">
        <v>205</v>
      </c>
      <c r="F10" s="15" t="s">
        <v>24</v>
      </c>
      <c r="H10" s="2" t="s">
        <v>29</v>
      </c>
      <c r="I10" s="22">
        <f>E13</f>
        <v>300</v>
      </c>
    </row>
    <row r="11" spans="3:9" x14ac:dyDescent="0.3">
      <c r="C11" s="4" t="s">
        <v>3</v>
      </c>
      <c r="D11" s="2" t="s">
        <v>7</v>
      </c>
      <c r="E11" s="11">
        <v>250</v>
      </c>
      <c r="F11" s="15"/>
      <c r="H11" s="2"/>
      <c r="I11" s="23">
        <f>SUM(I7:I10)</f>
        <v>56966</v>
      </c>
    </row>
    <row r="12" spans="3:9" x14ac:dyDescent="0.3">
      <c r="C12" s="4" t="s">
        <v>8</v>
      </c>
      <c r="D12" s="2" t="s">
        <v>25</v>
      </c>
      <c r="E12" s="11">
        <v>2000</v>
      </c>
      <c r="F12" s="15"/>
    </row>
    <row r="13" spans="3:9" x14ac:dyDescent="0.3">
      <c r="C13" s="4" t="s">
        <v>9</v>
      </c>
      <c r="D13" s="2" t="s">
        <v>18</v>
      </c>
      <c r="E13" s="11">
        <v>300</v>
      </c>
      <c r="F13" s="15" t="s">
        <v>24</v>
      </c>
    </row>
    <row r="14" spans="3:9" x14ac:dyDescent="0.3">
      <c r="C14" s="4" t="s">
        <v>9</v>
      </c>
      <c r="D14" s="2" t="s">
        <v>6</v>
      </c>
      <c r="E14" s="11">
        <v>100</v>
      </c>
      <c r="F14" s="15"/>
    </row>
    <row r="15" spans="3:9" x14ac:dyDescent="0.3">
      <c r="C15" s="4" t="s">
        <v>10</v>
      </c>
      <c r="D15" s="2" t="s">
        <v>6</v>
      </c>
      <c r="E15" s="11">
        <v>100</v>
      </c>
      <c r="F15" s="15"/>
    </row>
    <row r="16" spans="3:9" x14ac:dyDescent="0.3">
      <c r="C16" s="4" t="s">
        <v>11</v>
      </c>
      <c r="D16" s="2" t="s">
        <v>6</v>
      </c>
      <c r="E16" s="11">
        <v>100</v>
      </c>
      <c r="F16" s="15"/>
    </row>
    <row r="17" spans="3:6" x14ac:dyDescent="0.3">
      <c r="C17" s="4" t="s">
        <v>12</v>
      </c>
      <c r="D17" s="2" t="s">
        <v>6</v>
      </c>
      <c r="E17" s="11">
        <v>100</v>
      </c>
      <c r="F17" s="15"/>
    </row>
    <row r="18" spans="3:6" x14ac:dyDescent="0.3">
      <c r="C18" s="4" t="s">
        <v>14</v>
      </c>
      <c r="D18" s="2" t="s">
        <v>6</v>
      </c>
      <c r="E18" s="11">
        <v>100</v>
      </c>
      <c r="F18" s="15"/>
    </row>
    <row r="19" spans="3:6" x14ac:dyDescent="0.3">
      <c r="C19" s="4" t="s">
        <v>14</v>
      </c>
      <c r="D19" s="2" t="s">
        <v>17</v>
      </c>
      <c r="E19" s="11">
        <v>2500</v>
      </c>
      <c r="F19" s="15" t="s">
        <v>24</v>
      </c>
    </row>
    <row r="20" spans="3:6" x14ac:dyDescent="0.3">
      <c r="C20" s="4" t="s">
        <v>15</v>
      </c>
      <c r="D20" s="2" t="s">
        <v>6</v>
      </c>
      <c r="E20" s="11">
        <v>100</v>
      </c>
      <c r="F20" s="15"/>
    </row>
    <row r="21" spans="3:6" x14ac:dyDescent="0.3">
      <c r="C21" s="4" t="s">
        <v>16</v>
      </c>
      <c r="D21" s="2" t="s">
        <v>5</v>
      </c>
      <c r="E21" s="11">
        <v>200</v>
      </c>
      <c r="F21" s="15"/>
    </row>
    <row r="22" spans="3:6" x14ac:dyDescent="0.3">
      <c r="C22" s="4" t="s">
        <v>16</v>
      </c>
      <c r="D22" s="2" t="s">
        <v>22</v>
      </c>
      <c r="E22" s="11">
        <v>782</v>
      </c>
      <c r="F22" s="15" t="s">
        <v>24</v>
      </c>
    </row>
    <row r="23" spans="3:6" ht="15" thickBot="1" x14ac:dyDescent="0.35">
      <c r="C23" s="17" t="s">
        <v>13</v>
      </c>
      <c r="D23" s="18"/>
      <c r="E23" s="12">
        <f>SUM(E5:E22)</f>
        <v>56966</v>
      </c>
      <c r="F23" s="16"/>
    </row>
  </sheetData>
  <mergeCells count="2">
    <mergeCell ref="C23:D23"/>
    <mergeCell ref="C3:F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Renjith Varma</dc:creator>
  <cp:lastModifiedBy>CHANDRA VARMA</cp:lastModifiedBy>
  <cp:lastPrinted>2022-07-06T04:46:32Z</cp:lastPrinted>
  <dcterms:created xsi:type="dcterms:W3CDTF">2015-06-05T18:17:20Z</dcterms:created>
  <dcterms:modified xsi:type="dcterms:W3CDTF">2022-07-29T08:01:41Z</dcterms:modified>
</cp:coreProperties>
</file>