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New folder/"/>
    </mc:Choice>
  </mc:AlternateContent>
  <xr:revisionPtr revIDLastSave="24" documentId="13_ncr:40009_{0528376D-CA02-428F-BDC2-985B97362126}" xr6:coauthVersionLast="47" xr6:coauthVersionMax="47" xr10:uidLastSave="{3CECA104-EF84-4EB2-8E5E-F0EC0B5EA769}"/>
  <bookViews>
    <workbookView xWindow="-108" yWindow="-108" windowWidth="23256" windowHeight="12456" xr2:uid="{00000000-000D-0000-FFFF-FFFF00000000}"/>
  </bookViews>
  <sheets>
    <sheet name="EXP Mar 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0" i="1"/>
  <c r="I21" i="1"/>
  <c r="I19" i="1"/>
  <c r="I17" i="1"/>
  <c r="I18" i="1"/>
  <c r="I12" i="1"/>
  <c r="I11" i="1"/>
  <c r="I13" i="1" s="1"/>
</calcChain>
</file>

<file path=xl/sharedStrings.xml><?xml version="1.0" encoding="utf-8"?>
<sst xmlns="http://schemas.openxmlformats.org/spreadsheetml/2006/main" count="171" uniqueCount="45">
  <si>
    <t>Date</t>
  </si>
  <si>
    <t>Income/Expenses</t>
  </si>
  <si>
    <t>Category</t>
  </si>
  <si>
    <t>Memo</t>
  </si>
  <si>
    <t>Amount</t>
  </si>
  <si>
    <t>Company</t>
  </si>
  <si>
    <t>Expenses</t>
  </si>
  <si>
    <t>Car</t>
  </si>
  <si>
    <t>7557 repair</t>
  </si>
  <si>
    <t>SS</t>
  </si>
  <si>
    <t>Transportation</t>
  </si>
  <si>
    <t>auto</t>
  </si>
  <si>
    <t>SSPL</t>
  </si>
  <si>
    <t>Entertainment</t>
  </si>
  <si>
    <t>Bottle for Client</t>
  </si>
  <si>
    <t>Travel</t>
  </si>
  <si>
    <t>bus</t>
  </si>
  <si>
    <t>Total</t>
  </si>
  <si>
    <t>Office</t>
  </si>
  <si>
    <t>courier</t>
  </si>
  <si>
    <t>entertainment</t>
  </si>
  <si>
    <t>flight</t>
  </si>
  <si>
    <t>fuel</t>
  </si>
  <si>
    <t>bike</t>
  </si>
  <si>
    <t>GJ Honda Insurance</t>
  </si>
  <si>
    <t>laptop</t>
  </si>
  <si>
    <t>linea insurance</t>
  </si>
  <si>
    <t>lodging</t>
  </si>
  <si>
    <t>logding</t>
  </si>
  <si>
    <t>Food</t>
  </si>
  <si>
    <t>lunch</t>
  </si>
  <si>
    <t>ola</t>
  </si>
  <si>
    <t>seat cover + Accessories TN14 Z 4344</t>
  </si>
  <si>
    <t>Snacks</t>
  </si>
  <si>
    <t>snacks</t>
  </si>
  <si>
    <t>taxi</t>
  </si>
  <si>
    <t>toll</t>
  </si>
  <si>
    <t>uber</t>
  </si>
  <si>
    <t>Uber</t>
  </si>
  <si>
    <t>Firm</t>
  </si>
  <si>
    <t>Travelling Expenses</t>
  </si>
  <si>
    <t>Vehicle maintainence &amp; fuel charges</t>
  </si>
  <si>
    <t>Refreshment</t>
  </si>
  <si>
    <t>Print &amp; stationary</t>
  </si>
  <si>
    <t>Computer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</si>
</sst>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10" xfId="0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7" workbookViewId="0">
      <selection activeCell="H19" sqref="H19"/>
    </sheetView>
  </sheetViews>
  <sheetFormatPr defaultRowHeight="14.4" x14ac:dyDescent="0.3"/>
  <cols>
    <col min="3" max="3" width="13.21875" bestFit="1" customWidth="1"/>
    <col min="4" max="4" width="24.6640625" customWidth="1"/>
    <col min="8" max="8" width="30.88671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9" x14ac:dyDescent="0.3">
      <c r="A2" s="1">
        <v>44639</v>
      </c>
      <c r="B2" t="s">
        <v>6</v>
      </c>
      <c r="C2" t="s">
        <v>7</v>
      </c>
      <c r="D2" t="s">
        <v>8</v>
      </c>
      <c r="E2">
        <v>6436</v>
      </c>
      <c r="F2" t="s">
        <v>9</v>
      </c>
    </row>
    <row r="3" spans="1:9" x14ac:dyDescent="0.3">
      <c r="A3" s="1">
        <v>44631</v>
      </c>
      <c r="B3" t="s">
        <v>6</v>
      </c>
      <c r="C3" t="s">
        <v>10</v>
      </c>
      <c r="D3" t="s">
        <v>11</v>
      </c>
      <c r="E3">
        <v>160</v>
      </c>
      <c r="F3" t="s">
        <v>12</v>
      </c>
    </row>
    <row r="4" spans="1:9" x14ac:dyDescent="0.3">
      <c r="A4" s="1">
        <v>44640</v>
      </c>
      <c r="B4" t="s">
        <v>6</v>
      </c>
      <c r="C4" t="s">
        <v>13</v>
      </c>
      <c r="D4" t="s">
        <v>14</v>
      </c>
      <c r="E4">
        <v>5800</v>
      </c>
      <c r="F4" t="s">
        <v>12</v>
      </c>
    </row>
    <row r="5" spans="1:9" x14ac:dyDescent="0.3">
      <c r="A5" s="1">
        <v>44622</v>
      </c>
      <c r="B5" t="s">
        <v>6</v>
      </c>
      <c r="C5" t="s">
        <v>15</v>
      </c>
      <c r="D5" t="s">
        <v>16</v>
      </c>
      <c r="E5">
        <v>1785</v>
      </c>
      <c r="F5" t="s">
        <v>12</v>
      </c>
    </row>
    <row r="6" spans="1:9" x14ac:dyDescent="0.3">
      <c r="A6" s="1">
        <v>44636</v>
      </c>
      <c r="B6" t="s">
        <v>6</v>
      </c>
      <c r="C6" t="s">
        <v>10</v>
      </c>
      <c r="D6" t="s">
        <v>16</v>
      </c>
      <c r="E6">
        <v>8868</v>
      </c>
      <c r="F6" t="s">
        <v>12</v>
      </c>
    </row>
    <row r="7" spans="1:9" x14ac:dyDescent="0.3">
      <c r="A7" s="1">
        <v>44636</v>
      </c>
      <c r="B7" t="s">
        <v>6</v>
      </c>
      <c r="C7" t="s">
        <v>10</v>
      </c>
      <c r="D7" t="s">
        <v>16</v>
      </c>
      <c r="E7">
        <v>8820</v>
      </c>
      <c r="F7" t="s">
        <v>12</v>
      </c>
    </row>
    <row r="8" spans="1:9" x14ac:dyDescent="0.3">
      <c r="A8" s="1">
        <v>44643</v>
      </c>
      <c r="B8" t="s">
        <v>6</v>
      </c>
      <c r="C8" t="s">
        <v>18</v>
      </c>
      <c r="D8" t="s">
        <v>19</v>
      </c>
      <c r="E8">
        <v>380</v>
      </c>
      <c r="F8" t="s">
        <v>12</v>
      </c>
    </row>
    <row r="9" spans="1:9" x14ac:dyDescent="0.3">
      <c r="A9" s="1">
        <v>44623</v>
      </c>
      <c r="B9" t="s">
        <v>6</v>
      </c>
      <c r="C9" t="s">
        <v>13</v>
      </c>
      <c r="D9" t="s">
        <v>20</v>
      </c>
      <c r="E9">
        <v>5590</v>
      </c>
      <c r="F9" t="s">
        <v>12</v>
      </c>
    </row>
    <row r="10" spans="1:9" x14ac:dyDescent="0.3">
      <c r="A10" s="1">
        <v>44624</v>
      </c>
      <c r="B10" t="s">
        <v>6</v>
      </c>
      <c r="C10" t="s">
        <v>13</v>
      </c>
      <c r="D10" t="s">
        <v>20</v>
      </c>
      <c r="E10">
        <v>7611.24</v>
      </c>
      <c r="F10" t="s">
        <v>12</v>
      </c>
    </row>
    <row r="11" spans="1:9" x14ac:dyDescent="0.3">
      <c r="A11" s="1">
        <v>44622</v>
      </c>
      <c r="B11" t="s">
        <v>6</v>
      </c>
      <c r="C11" t="s">
        <v>15</v>
      </c>
      <c r="D11" t="s">
        <v>21</v>
      </c>
      <c r="E11">
        <v>30368</v>
      </c>
      <c r="F11" t="s">
        <v>12</v>
      </c>
      <c r="H11" t="s">
        <v>39</v>
      </c>
      <c r="I11">
        <f>E2+E19+E21+E30</f>
        <v>35091</v>
      </c>
    </row>
    <row r="12" spans="1:9" x14ac:dyDescent="0.3">
      <c r="A12" s="1">
        <v>44638</v>
      </c>
      <c r="B12" t="s">
        <v>6</v>
      </c>
      <c r="C12" t="s">
        <v>15</v>
      </c>
      <c r="D12" t="s">
        <v>21</v>
      </c>
      <c r="E12">
        <v>30175</v>
      </c>
      <c r="F12" t="s">
        <v>12</v>
      </c>
      <c r="H12" t="s">
        <v>12</v>
      </c>
      <c r="I12">
        <f>E41-I11</f>
        <v>197035.51</v>
      </c>
    </row>
    <row r="13" spans="1:9" x14ac:dyDescent="0.3">
      <c r="A13" s="1">
        <v>44641</v>
      </c>
      <c r="B13" t="s">
        <v>6</v>
      </c>
      <c r="C13" t="s">
        <v>15</v>
      </c>
      <c r="D13" t="s">
        <v>21</v>
      </c>
      <c r="E13">
        <v>9547</v>
      </c>
      <c r="F13" t="s">
        <v>12</v>
      </c>
      <c r="H13" t="s">
        <v>17</v>
      </c>
      <c r="I13">
        <f>SUM(I11:I12)</f>
        <v>232126.51</v>
      </c>
    </row>
    <row r="14" spans="1:9" x14ac:dyDescent="0.3">
      <c r="A14" s="1">
        <v>44649</v>
      </c>
      <c r="B14" t="s">
        <v>6</v>
      </c>
      <c r="C14" t="s">
        <v>15</v>
      </c>
      <c r="D14" t="s">
        <v>21</v>
      </c>
      <c r="E14">
        <v>14613</v>
      </c>
      <c r="F14" t="s">
        <v>12</v>
      </c>
    </row>
    <row r="15" spans="1:9" x14ac:dyDescent="0.3">
      <c r="A15" s="1">
        <v>44622</v>
      </c>
      <c r="B15" t="s">
        <v>6</v>
      </c>
      <c r="C15" t="s">
        <v>22</v>
      </c>
      <c r="D15" t="s">
        <v>22</v>
      </c>
      <c r="E15">
        <v>3865.35</v>
      </c>
      <c r="F15" t="s">
        <v>12</v>
      </c>
    </row>
    <row r="16" spans="1:9" x14ac:dyDescent="0.3">
      <c r="A16" s="1">
        <v>44624</v>
      </c>
      <c r="B16" t="s">
        <v>6</v>
      </c>
      <c r="C16" t="s">
        <v>22</v>
      </c>
      <c r="D16" t="s">
        <v>22</v>
      </c>
      <c r="E16">
        <v>3950.25</v>
      </c>
      <c r="F16" t="s">
        <v>12</v>
      </c>
    </row>
    <row r="17" spans="1:9" x14ac:dyDescent="0.3">
      <c r="A17" s="1">
        <v>44626</v>
      </c>
      <c r="B17" t="s">
        <v>6</v>
      </c>
      <c r="C17" t="s">
        <v>22</v>
      </c>
      <c r="D17" t="s">
        <v>22</v>
      </c>
      <c r="E17">
        <v>500</v>
      </c>
      <c r="F17" t="s">
        <v>12</v>
      </c>
      <c r="H17" s="2" t="s">
        <v>40</v>
      </c>
      <c r="I17" s="2">
        <f>E3+E5+E6+E7+E11+E12+E13+E14+E27+E28+E29+E32+E33+E34+E35+E36+E37+E38+E39+E40+E22+E23+E24</f>
        <v>119503.20000000001</v>
      </c>
    </row>
    <row r="18" spans="1:9" x14ac:dyDescent="0.3">
      <c r="A18" s="1">
        <v>44647</v>
      </c>
      <c r="B18" t="s">
        <v>6</v>
      </c>
      <c r="C18" t="s">
        <v>22</v>
      </c>
      <c r="D18" t="s">
        <v>22</v>
      </c>
      <c r="E18">
        <v>4006.47</v>
      </c>
      <c r="F18" t="s">
        <v>12</v>
      </c>
      <c r="H18" s="2" t="s">
        <v>41</v>
      </c>
      <c r="I18" s="2">
        <f>E15+E16+E17+E18</f>
        <v>12322.07</v>
      </c>
    </row>
    <row r="19" spans="1:9" x14ac:dyDescent="0.3">
      <c r="A19" s="1">
        <v>44624</v>
      </c>
      <c r="B19" t="s">
        <v>6</v>
      </c>
      <c r="C19" t="s">
        <v>23</v>
      </c>
      <c r="D19" t="s">
        <v>24</v>
      </c>
      <c r="E19">
        <v>1235</v>
      </c>
      <c r="F19" t="s">
        <v>9</v>
      </c>
      <c r="H19" s="2" t="s">
        <v>42</v>
      </c>
      <c r="I19" s="2">
        <f>E25+E26+E31</f>
        <v>1839</v>
      </c>
    </row>
    <row r="20" spans="1:9" x14ac:dyDescent="0.3">
      <c r="A20" s="1">
        <v>44638</v>
      </c>
      <c r="B20" t="s">
        <v>6</v>
      </c>
      <c r="C20" t="s">
        <v>18</v>
      </c>
      <c r="D20" t="s">
        <v>25</v>
      </c>
      <c r="E20">
        <v>43990</v>
      </c>
      <c r="F20" t="s">
        <v>12</v>
      </c>
      <c r="H20" s="2" t="s">
        <v>43</v>
      </c>
      <c r="I20" s="2">
        <f>E8</f>
        <v>380</v>
      </c>
    </row>
    <row r="21" spans="1:9" x14ac:dyDescent="0.3">
      <c r="A21" s="1">
        <v>44624</v>
      </c>
      <c r="B21" t="s">
        <v>6</v>
      </c>
      <c r="C21" t="s">
        <v>7</v>
      </c>
      <c r="D21" t="s">
        <v>26</v>
      </c>
      <c r="E21">
        <v>12120</v>
      </c>
      <c r="F21" t="s">
        <v>9</v>
      </c>
      <c r="H21" s="2" t="s">
        <v>13</v>
      </c>
      <c r="I21" s="2">
        <f>E4+E9+E10</f>
        <v>19001.239999999998</v>
      </c>
    </row>
    <row r="22" spans="1:9" x14ac:dyDescent="0.3">
      <c r="A22" s="1">
        <v>44636</v>
      </c>
      <c r="B22" t="s">
        <v>6</v>
      </c>
      <c r="C22" t="s">
        <v>15</v>
      </c>
      <c r="D22" t="s">
        <v>27</v>
      </c>
      <c r="E22">
        <v>3793.99</v>
      </c>
      <c r="F22" t="s">
        <v>12</v>
      </c>
      <c r="H22" s="2" t="s">
        <v>44</v>
      </c>
      <c r="I22" s="2">
        <f>E20</f>
        <v>43990</v>
      </c>
    </row>
    <row r="23" spans="1:9" x14ac:dyDescent="0.3">
      <c r="A23" s="1">
        <v>44642</v>
      </c>
      <c r="B23" t="s">
        <v>6</v>
      </c>
      <c r="C23" t="s">
        <v>15</v>
      </c>
      <c r="D23" t="s">
        <v>27</v>
      </c>
      <c r="E23">
        <v>509</v>
      </c>
      <c r="F23" t="s">
        <v>12</v>
      </c>
      <c r="H23" s="2"/>
      <c r="I23" s="3">
        <f>SUM(I17:I22)</f>
        <v>197035.51</v>
      </c>
    </row>
    <row r="24" spans="1:9" x14ac:dyDescent="0.3">
      <c r="A24" s="1">
        <v>44640</v>
      </c>
      <c r="B24" t="s">
        <v>6</v>
      </c>
      <c r="C24" t="s">
        <v>15</v>
      </c>
      <c r="D24" t="s">
        <v>28</v>
      </c>
      <c r="E24">
        <v>2591.21</v>
      </c>
      <c r="F24" t="s">
        <v>12</v>
      </c>
    </row>
    <row r="25" spans="1:9" x14ac:dyDescent="0.3">
      <c r="A25" s="1">
        <v>44641</v>
      </c>
      <c r="B25" t="s">
        <v>6</v>
      </c>
      <c r="C25" t="s">
        <v>29</v>
      </c>
      <c r="D25" t="s">
        <v>30</v>
      </c>
      <c r="E25">
        <v>280</v>
      </c>
      <c r="F25" t="s">
        <v>12</v>
      </c>
    </row>
    <row r="26" spans="1:9" x14ac:dyDescent="0.3">
      <c r="A26" s="1">
        <v>44642</v>
      </c>
      <c r="B26" t="s">
        <v>6</v>
      </c>
      <c r="C26" t="s">
        <v>29</v>
      </c>
      <c r="D26" t="s">
        <v>30</v>
      </c>
      <c r="E26">
        <v>335</v>
      </c>
      <c r="F26" t="s">
        <v>12</v>
      </c>
    </row>
    <row r="27" spans="1:9" x14ac:dyDescent="0.3">
      <c r="A27" s="1">
        <v>44641</v>
      </c>
      <c r="B27" t="s">
        <v>6</v>
      </c>
      <c r="C27" t="s">
        <v>7</v>
      </c>
      <c r="D27" t="s">
        <v>31</v>
      </c>
      <c r="E27">
        <v>1745</v>
      </c>
      <c r="F27" t="s">
        <v>12</v>
      </c>
    </row>
    <row r="28" spans="1:9" x14ac:dyDescent="0.3">
      <c r="A28" s="1">
        <v>44642</v>
      </c>
      <c r="B28" t="s">
        <v>6</v>
      </c>
      <c r="C28" t="s">
        <v>7</v>
      </c>
      <c r="D28" t="s">
        <v>31</v>
      </c>
      <c r="E28">
        <v>853</v>
      </c>
      <c r="F28" t="s">
        <v>12</v>
      </c>
    </row>
    <row r="29" spans="1:9" x14ac:dyDescent="0.3">
      <c r="A29" s="1">
        <v>44642</v>
      </c>
      <c r="B29" t="s">
        <v>6</v>
      </c>
      <c r="C29" t="s">
        <v>7</v>
      </c>
      <c r="D29" t="s">
        <v>31</v>
      </c>
      <c r="E29">
        <v>875</v>
      </c>
      <c r="F29" t="s">
        <v>12</v>
      </c>
    </row>
    <row r="30" spans="1:9" x14ac:dyDescent="0.3">
      <c r="A30" s="1">
        <v>44635</v>
      </c>
      <c r="B30" t="s">
        <v>6</v>
      </c>
      <c r="C30" t="s">
        <v>7</v>
      </c>
      <c r="D30" t="s">
        <v>32</v>
      </c>
      <c r="E30">
        <v>15300</v>
      </c>
      <c r="F30" t="s">
        <v>9</v>
      </c>
    </row>
    <row r="31" spans="1:9" x14ac:dyDescent="0.3">
      <c r="A31" s="1">
        <v>44627</v>
      </c>
      <c r="B31" t="s">
        <v>6</v>
      </c>
      <c r="C31" t="s">
        <v>33</v>
      </c>
      <c r="D31" t="s">
        <v>34</v>
      </c>
      <c r="E31">
        <v>1224</v>
      </c>
      <c r="F31" t="s">
        <v>12</v>
      </c>
    </row>
    <row r="32" spans="1:9" x14ac:dyDescent="0.3">
      <c r="A32" s="1">
        <v>44622</v>
      </c>
      <c r="B32" t="s">
        <v>6</v>
      </c>
      <c r="C32" t="s">
        <v>7</v>
      </c>
      <c r="D32" t="s">
        <v>35</v>
      </c>
      <c r="E32">
        <v>700</v>
      </c>
      <c r="F32" t="s">
        <v>12</v>
      </c>
    </row>
    <row r="33" spans="1:6" x14ac:dyDescent="0.3">
      <c r="A33" s="1">
        <v>44651</v>
      </c>
      <c r="B33" t="s">
        <v>6</v>
      </c>
      <c r="C33" t="s">
        <v>7</v>
      </c>
      <c r="D33" t="s">
        <v>36</v>
      </c>
      <c r="E33">
        <v>529</v>
      </c>
      <c r="F33" t="s">
        <v>12</v>
      </c>
    </row>
    <row r="34" spans="1:6" x14ac:dyDescent="0.3">
      <c r="A34" s="1">
        <v>44623</v>
      </c>
      <c r="B34" t="s">
        <v>6</v>
      </c>
      <c r="C34" t="s">
        <v>7</v>
      </c>
      <c r="D34" t="s">
        <v>37</v>
      </c>
      <c r="E34">
        <v>123</v>
      </c>
      <c r="F34" t="s">
        <v>12</v>
      </c>
    </row>
    <row r="35" spans="1:6" x14ac:dyDescent="0.3">
      <c r="A35" s="1">
        <v>44631</v>
      </c>
      <c r="B35" t="s">
        <v>6</v>
      </c>
      <c r="C35" t="s">
        <v>7</v>
      </c>
      <c r="D35" t="s">
        <v>37</v>
      </c>
      <c r="E35">
        <v>550</v>
      </c>
      <c r="F35" t="s">
        <v>12</v>
      </c>
    </row>
    <row r="36" spans="1:6" x14ac:dyDescent="0.3">
      <c r="A36" s="1">
        <v>44632</v>
      </c>
      <c r="B36" t="s">
        <v>6</v>
      </c>
      <c r="C36" t="s">
        <v>7</v>
      </c>
      <c r="D36" t="s">
        <v>37</v>
      </c>
      <c r="E36">
        <v>323</v>
      </c>
      <c r="F36" t="s">
        <v>12</v>
      </c>
    </row>
    <row r="37" spans="1:6" x14ac:dyDescent="0.3">
      <c r="A37" s="1">
        <v>44635</v>
      </c>
      <c r="B37" t="s">
        <v>6</v>
      </c>
      <c r="C37" t="s">
        <v>7</v>
      </c>
      <c r="D37" t="s">
        <v>37</v>
      </c>
      <c r="E37">
        <v>584</v>
      </c>
      <c r="F37" t="s">
        <v>12</v>
      </c>
    </row>
    <row r="38" spans="1:6" x14ac:dyDescent="0.3">
      <c r="A38" s="1">
        <v>44641</v>
      </c>
      <c r="B38" t="s">
        <v>6</v>
      </c>
      <c r="C38" t="s">
        <v>7</v>
      </c>
      <c r="D38" t="s">
        <v>37</v>
      </c>
      <c r="E38">
        <v>565</v>
      </c>
      <c r="F38" t="s">
        <v>12</v>
      </c>
    </row>
    <row r="39" spans="1:6" x14ac:dyDescent="0.3">
      <c r="A39" s="1">
        <v>44650</v>
      </c>
      <c r="B39" t="s">
        <v>6</v>
      </c>
      <c r="C39" t="s">
        <v>7</v>
      </c>
      <c r="D39" t="s">
        <v>38</v>
      </c>
      <c r="E39">
        <v>653</v>
      </c>
      <c r="F39" t="s">
        <v>12</v>
      </c>
    </row>
    <row r="40" spans="1:6" x14ac:dyDescent="0.3">
      <c r="A40" s="1">
        <v>44651</v>
      </c>
      <c r="B40" t="s">
        <v>6</v>
      </c>
      <c r="C40" t="s">
        <v>7</v>
      </c>
      <c r="D40" t="s">
        <v>37</v>
      </c>
      <c r="E40">
        <v>773</v>
      </c>
      <c r="F40" t="s">
        <v>12</v>
      </c>
    </row>
    <row r="41" spans="1:6" x14ac:dyDescent="0.3">
      <c r="E41">
        <v>232126.51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Mar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2022-06-12T12:22:21Z</dcterms:created>
  <dcterms:modified xsi:type="dcterms:W3CDTF">2022-06-12T12:33:52Z</dcterms:modified>
</cp:coreProperties>
</file>