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ma\Downloads\"/>
    </mc:Choice>
  </mc:AlternateContent>
  <xr:revisionPtr revIDLastSave="0" documentId="13_ncr:1_{B98A5936-F664-434B-881B-EA881364D89E}" xr6:coauthVersionLast="47" xr6:coauthVersionMax="47" xr10:uidLastSave="{00000000-0000-0000-0000-000000000000}"/>
  <bookViews>
    <workbookView xWindow="-108" yWindow="-108" windowWidth="23256" windowHeight="12456" xr2:uid="{85065429-60BA-48B0-AEAF-6431FC4FB7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9" i="1"/>
  <c r="F8" i="1"/>
  <c r="F11" i="1"/>
  <c r="F10" i="1"/>
  <c r="B12" i="1"/>
  <c r="B14" i="1"/>
  <c r="B13" i="1"/>
  <c r="F13" i="1" l="1"/>
</calcChain>
</file>

<file path=xl/sharedStrings.xml><?xml version="1.0" encoding="utf-8"?>
<sst xmlns="http://schemas.openxmlformats.org/spreadsheetml/2006/main" count="24" uniqueCount="20">
  <si>
    <t>Cost Head</t>
  </si>
  <si>
    <t>Amount</t>
  </si>
  <si>
    <t>Date</t>
  </si>
  <si>
    <t>Petrol </t>
  </si>
  <si>
    <t>03//08/22</t>
  </si>
  <si>
    <t>Lunch</t>
  </si>
  <si>
    <t>Container Xchange</t>
  </si>
  <si>
    <t>Petrol</t>
  </si>
  <si>
    <t>0022/8/22</t>
  </si>
  <si>
    <t>0026/8/22</t>
  </si>
  <si>
    <t>Hyatt Membership</t>
  </si>
  <si>
    <t>MObile phone (Sakharam )</t>
  </si>
  <si>
    <t>0030/8/22</t>
  </si>
  <si>
    <t>Dinner</t>
  </si>
  <si>
    <t>card dues</t>
  </si>
  <si>
    <t>conveyance</t>
  </si>
  <si>
    <t>repair &amp; maintainance</t>
  </si>
  <si>
    <t>entertainment</t>
  </si>
  <si>
    <t>mobile</t>
  </si>
  <si>
    <t>Refreshment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</si>
</sst>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7.5"/>
      <color rgb="FF000000"/>
      <name val="Times New Roman"/>
      <family val="1"/>
    </font>
    <font>
      <sz val="7.5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B0B3B2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749F-8187-48C1-BCC7-3FD20F5DD34D}">
  <dimension ref="A1:F14"/>
  <sheetViews>
    <sheetView tabSelected="1" workbookViewId="0">
      <selection activeCell="F12" sqref="F12"/>
    </sheetView>
  </sheetViews>
  <sheetFormatPr defaultRowHeight="14.4" x14ac:dyDescent="0.3"/>
  <cols>
    <col min="1" max="1" width="17.44140625" customWidth="1"/>
    <col min="5" max="5" width="19.218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</row>
    <row r="2" spans="1:6" x14ac:dyDescent="0.3">
      <c r="A2" s="2" t="s">
        <v>3</v>
      </c>
      <c r="B2" s="3">
        <v>2000</v>
      </c>
      <c r="C2" s="3" t="s">
        <v>4</v>
      </c>
    </row>
    <row r="3" spans="1:6" x14ac:dyDescent="0.3">
      <c r="A3" s="2" t="s">
        <v>5</v>
      </c>
      <c r="B3" s="3">
        <v>9440</v>
      </c>
      <c r="C3" s="4">
        <v>44777</v>
      </c>
    </row>
    <row r="4" spans="1:6" ht="20.399999999999999" x14ac:dyDescent="0.3">
      <c r="A4" s="2" t="s">
        <v>6</v>
      </c>
      <c r="B4" s="3">
        <v>15390</v>
      </c>
      <c r="C4" s="4">
        <v>44784</v>
      </c>
    </row>
    <row r="5" spans="1:6" x14ac:dyDescent="0.3">
      <c r="A5" s="2" t="s">
        <v>7</v>
      </c>
      <c r="B5" s="3">
        <v>5000</v>
      </c>
      <c r="C5" s="4">
        <v>44785</v>
      </c>
    </row>
    <row r="6" spans="1:6" x14ac:dyDescent="0.3">
      <c r="A6" s="2" t="s">
        <v>7</v>
      </c>
      <c r="B6" s="3">
        <v>4542</v>
      </c>
      <c r="C6" s="3" t="s">
        <v>8</v>
      </c>
    </row>
    <row r="7" spans="1:6" x14ac:dyDescent="0.3">
      <c r="A7" s="2" t="s">
        <v>7</v>
      </c>
      <c r="B7" s="3">
        <v>4665</v>
      </c>
      <c r="C7" s="3" t="s">
        <v>9</v>
      </c>
    </row>
    <row r="8" spans="1:6" x14ac:dyDescent="0.3">
      <c r="A8" s="2" t="s">
        <v>10</v>
      </c>
      <c r="B8" s="3">
        <v>14159</v>
      </c>
      <c r="C8" s="5"/>
      <c r="E8" s="7" t="s">
        <v>15</v>
      </c>
      <c r="F8" s="7">
        <f>B2+B6+B7+B5</f>
        <v>16207</v>
      </c>
    </row>
    <row r="9" spans="1:6" x14ac:dyDescent="0.3">
      <c r="A9" s="2" t="s">
        <v>11</v>
      </c>
      <c r="B9" s="3">
        <v>16990</v>
      </c>
      <c r="C9" s="3" t="s">
        <v>12</v>
      </c>
      <c r="E9" s="7" t="s">
        <v>16</v>
      </c>
      <c r="F9" s="7">
        <f>B4</f>
        <v>15390</v>
      </c>
    </row>
    <row r="10" spans="1:6" x14ac:dyDescent="0.3">
      <c r="A10" s="2" t="s">
        <v>13</v>
      </c>
      <c r="B10" s="3">
        <v>5324</v>
      </c>
      <c r="C10" s="5"/>
      <c r="E10" s="7" t="s">
        <v>17</v>
      </c>
      <c r="F10" s="7">
        <f>B8</f>
        <v>14159</v>
      </c>
    </row>
    <row r="11" spans="1:6" x14ac:dyDescent="0.3">
      <c r="A11" s="2" t="s">
        <v>5</v>
      </c>
      <c r="B11" s="3">
        <v>2163</v>
      </c>
      <c r="C11" s="5"/>
      <c r="E11" s="7" t="s">
        <v>18</v>
      </c>
      <c r="F11" s="7">
        <f>B9</f>
        <v>16990</v>
      </c>
    </row>
    <row r="12" spans="1:6" x14ac:dyDescent="0.3">
      <c r="A12" s="2" t="s">
        <v>13</v>
      </c>
      <c r="B12" s="3">
        <f>4289+4542</f>
        <v>8831</v>
      </c>
      <c r="C12" s="5"/>
      <c r="E12" s="7" t="s">
        <v>19</v>
      </c>
      <c r="F12" s="7">
        <f>B10+B3+B11+B12+B13</f>
        <v>31526</v>
      </c>
    </row>
    <row r="13" spans="1:6" x14ac:dyDescent="0.3">
      <c r="A13" s="2" t="s">
        <v>14</v>
      </c>
      <c r="B13" s="6">
        <f>5200+568</f>
        <v>5768</v>
      </c>
      <c r="C13" s="7"/>
      <c r="E13" s="7"/>
      <c r="F13" s="8">
        <f>SUM(F8:F12)</f>
        <v>94272</v>
      </c>
    </row>
    <row r="14" spans="1:6" x14ac:dyDescent="0.3">
      <c r="A14" s="7"/>
      <c r="B14" s="8">
        <f>SUM(B2:B13)</f>
        <v>94272</v>
      </c>
      <c r="C1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2022-10-17T10:29:22Z</dcterms:created>
  <dcterms:modified xsi:type="dcterms:W3CDTF">2022-10-17T10:48:30Z</dcterms:modified>
</cp:coreProperties>
</file>